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e\Projekt MP-INVET\14_Archivierung\t1_Online Erhebung\Anonymisierung Onlinebefragung\mit gelöschten Daten\"/>
    </mc:Choice>
  </mc:AlternateContent>
  <xr:revisionPtr revIDLastSave="0" documentId="13_ncr:1_{53CFB1CA-D776-4E96-9E15-D2CEEB1EF8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xport 1.1" sheetId="1" r:id="rId1"/>
    <sheet name="Export 1.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V14" i="1" l="1"/>
  <c r="DW14" i="1"/>
  <c r="DU14" i="1"/>
  <c r="CD14" i="1"/>
  <c r="CE14" i="1"/>
  <c r="CC14" i="1"/>
  <c r="BP14" i="1"/>
  <c r="BQ14" i="1"/>
  <c r="BR14" i="1"/>
  <c r="BO14" i="1"/>
  <c r="AN14" i="1"/>
  <c r="AM14" i="1"/>
  <c r="AI14" i="1"/>
  <c r="AJ14" i="1"/>
  <c r="AK14" i="1"/>
  <c r="AH14" i="1"/>
  <c r="AG14" i="1"/>
  <c r="AF14" i="1"/>
  <c r="FY14" i="1"/>
  <c r="FU14" i="1"/>
  <c r="FT14" i="1"/>
  <c r="FP14" i="1"/>
  <c r="BG15" i="1"/>
  <c r="BH15" i="1"/>
  <c r="BI15" i="1"/>
  <c r="BJ15" i="1"/>
  <c r="BK15" i="1"/>
  <c r="BL15" i="1"/>
  <c r="BM15" i="1"/>
  <c r="BD14" i="1"/>
  <c r="BC14" i="1"/>
  <c r="BB14" i="1"/>
  <c r="BA14" i="1"/>
  <c r="I14" i="1"/>
</calcChain>
</file>

<file path=xl/sharedStrings.xml><?xml version="1.0" encoding="utf-8"?>
<sst xmlns="http://schemas.openxmlformats.org/spreadsheetml/2006/main" count="1455" uniqueCount="756">
  <si>
    <t>lfdn</t>
  </si>
  <si>
    <t>external_lfdn</t>
  </si>
  <si>
    <t>tester</t>
  </si>
  <si>
    <t>dispcode</t>
  </si>
  <si>
    <t>lastpage</t>
  </si>
  <si>
    <t>quality</t>
  </si>
  <si>
    <t>duration</t>
  </si>
  <si>
    <t>device_type</t>
  </si>
  <si>
    <t>quota</t>
  </si>
  <si>
    <t>quota_assignment</t>
  </si>
  <si>
    <t>quota_rejected_id</t>
  </si>
  <si>
    <t>page_history</t>
  </si>
  <si>
    <t>hflip</t>
  </si>
  <si>
    <t>vflip</t>
  </si>
  <si>
    <t>output_mode</t>
  </si>
  <si>
    <t>javascript</t>
  </si>
  <si>
    <t>flash</t>
  </si>
  <si>
    <t>session_id</t>
  </si>
  <si>
    <t>language</t>
  </si>
  <si>
    <t>cleaned</t>
  </si>
  <si>
    <t>ats</t>
  </si>
  <si>
    <t>rts5856209</t>
  </si>
  <si>
    <t>rts5856235</t>
  </si>
  <si>
    <t>rts5856239</t>
  </si>
  <si>
    <t>rts5856264</t>
  </si>
  <si>
    <t>rts5856294</t>
  </si>
  <si>
    <t>rts5856327</t>
  </si>
  <si>
    <t>rts5856347</t>
  </si>
  <si>
    <t>rts5856350</t>
  </si>
  <si>
    <t>rts5856485</t>
  </si>
  <si>
    <t>rts5856493</t>
  </si>
  <si>
    <t>rts5856501</t>
  </si>
  <si>
    <t>rts5856506</t>
  </si>
  <si>
    <t>rts5856510</t>
  </si>
  <si>
    <t>rts5856513</t>
  </si>
  <si>
    <t>rts5856631</t>
  </si>
  <si>
    <t>rts5857591</t>
  </si>
  <si>
    <t>rts5857835</t>
  </si>
  <si>
    <t>rts5857836</t>
  </si>
  <si>
    <t>rts5857839</t>
  </si>
  <si>
    <t>rts5857843</t>
  </si>
  <si>
    <t>rts5857846</t>
  </si>
  <si>
    <t>rts5857876</t>
  </si>
  <si>
    <t>rts5857877</t>
  </si>
  <si>
    <t>rts5857939</t>
  </si>
  <si>
    <t>rts5858111</t>
  </si>
  <si>
    <t>rts5858125</t>
  </si>
  <si>
    <t>rts5858426</t>
  </si>
  <si>
    <t>rts5858484</t>
  </si>
  <si>
    <t>rts5860173</t>
  </si>
  <si>
    <t>rts5860261</t>
  </si>
  <si>
    <t>rts5860264</t>
  </si>
  <si>
    <t>rts5860265</t>
  </si>
  <si>
    <t>rts5860274</t>
  </si>
  <si>
    <t>rts5860275</t>
  </si>
  <si>
    <t>rts5860277</t>
  </si>
  <si>
    <t>rts5860283</t>
  </si>
  <si>
    <t>rts5860285</t>
  </si>
  <si>
    <t>5856207</t>
  </si>
  <si>
    <t>2</t>
  </si>
  <si>
    <t>0</t>
  </si>
  <si>
    <t>3</t>
  </si>
  <si>
    <t>-99</t>
  </si>
  <si>
    <t>Berufsbildungswirtschaft  Wirtschaftswissenschaft</t>
  </si>
  <si>
    <t>X</t>
  </si>
  <si>
    <t>-66</t>
  </si>
  <si>
    <t xml:space="preserve">  Überregional bei den Unternehmen</t>
  </si>
  <si>
    <t>HR</t>
  </si>
  <si>
    <t>TVET Lehrer</t>
  </si>
  <si>
    <t>60</t>
  </si>
  <si>
    <t xml:space="preserve">  Wird im Interview am 01.07 erläutert</t>
  </si>
  <si>
    <t>5</t>
  </si>
  <si>
    <t>4</t>
  </si>
  <si>
    <t>1</t>
  </si>
  <si>
    <t>6</t>
  </si>
  <si>
    <t>5856209,5856235,5856239,5856264,5856492,5856493,5856327,5856500,5856501,5856347,5856350,5856485,5856485,5856506,5856510,5856513,5856513,5856513,5856630,5857591,5857835,5857836,5857839,5857843,5857846,5857876,5857877,5857939,5858111,5858125,5860172,5860173,5858426,5858483,5860261,5860266,5860265,5860264,5860268,5860274,5860274,5860274,5860275,5860276,5860277,5860283,5860284,5860285,5856294,5856207</t>
  </si>
  <si>
    <t>2b03103779909a1759b142cae08470dd</t>
  </si>
  <si>
    <t>1623608507</t>
  </si>
  <si>
    <t>24</t>
  </si>
  <si>
    <t>49</t>
  </si>
  <si>
    <t>140</t>
  </si>
  <si>
    <t>152</t>
  </si>
  <si>
    <t>1559</t>
  </si>
  <si>
    <t>211</t>
  </si>
  <si>
    <t>307</t>
  </si>
  <si>
    <t>346</t>
  </si>
  <si>
    <t>462</t>
  </si>
  <si>
    <t>202</t>
  </si>
  <si>
    <t>244</t>
  </si>
  <si>
    <t>517</t>
  </si>
  <si>
    <t>588</t>
  </si>
  <si>
    <t>632</t>
  </si>
  <si>
    <t>650</t>
  </si>
  <si>
    <t>666</t>
  </si>
  <si>
    <t>707</t>
  </si>
  <si>
    <t>744</t>
  </si>
  <si>
    <t>752</t>
  </si>
  <si>
    <t>783</t>
  </si>
  <si>
    <t>811</t>
  </si>
  <si>
    <t>902</t>
  </si>
  <si>
    <t>988</t>
  </si>
  <si>
    <t>1056</t>
  </si>
  <si>
    <t>1088</t>
  </si>
  <si>
    <t>1160</t>
  </si>
  <si>
    <t>1152</t>
  </si>
  <si>
    <t>1170</t>
  </si>
  <si>
    <t>1252</t>
  </si>
  <si>
    <t>1243</t>
  </si>
  <si>
    <t>1389</t>
  </si>
  <si>
    <t>1409</t>
  </si>
  <si>
    <t>1446</t>
  </si>
  <si>
    <t>1459</t>
  </si>
  <si>
    <t>1474</t>
  </si>
  <si>
    <t xml:space="preserve">Berufs-, Wirtschafts- und Sozialpädagogik </t>
  </si>
  <si>
    <t>22</t>
  </si>
  <si>
    <t>Formale Bildungsinstitutionen</t>
  </si>
  <si>
    <t>Qualitative Inhaltsanalyse (Mayring/ Kuckartz), Auswertung mit Software MAXQDA</t>
  </si>
  <si>
    <t>5856209,5856235,5856239,5856264,5856492,5856327,5856500,5856501,5856347,5856350,5856485,5856506,5856510,5856513,5856630,5856631,5857591,5857835,5857836,5857839,5857843,5857846,5857876,5857877,5857939,5858111,5858125,5860172,5860173,5858426,5858483,5860261,5860266,5860265,5860264,5860268,5860274,5860274,5860274,5860274,5860274,5860275,5860276,5860277,5860283,5860284,5860285,5856294,5856207</t>
  </si>
  <si>
    <t>a8922459b16e9a0c6a7f5df9b3ca98b5</t>
  </si>
  <si>
    <t>1623656670</t>
  </si>
  <si>
    <t>12</t>
  </si>
  <si>
    <t>66</t>
  </si>
  <si>
    <t>170</t>
  </si>
  <si>
    <t>186</t>
  </si>
  <si>
    <t>3949</t>
  </si>
  <si>
    <t>193</t>
  </si>
  <si>
    <t>1107</t>
  </si>
  <si>
    <t>1382</t>
  </si>
  <si>
    <t>1562</t>
  </si>
  <si>
    <t>577</t>
  </si>
  <si>
    <t>1901</t>
  </si>
  <si>
    <t>1943</t>
  </si>
  <si>
    <t>2163</t>
  </si>
  <si>
    <t>2429</t>
  </si>
  <si>
    <t>2494</t>
  </si>
  <si>
    <t>2505</t>
  </si>
  <si>
    <t>2543</t>
  </si>
  <si>
    <t>2595</t>
  </si>
  <si>
    <t>2605</t>
  </si>
  <si>
    <t>2732</t>
  </si>
  <si>
    <t>2751</t>
  </si>
  <si>
    <t>2888</t>
  </si>
  <si>
    <t>3014</t>
  </si>
  <si>
    <t>3061</t>
  </si>
  <si>
    <t>3138</t>
  </si>
  <si>
    <t>3406</t>
  </si>
  <si>
    <t>3389</t>
  </si>
  <si>
    <t>3422</t>
  </si>
  <si>
    <t>3469</t>
  </si>
  <si>
    <t>3445</t>
  </si>
  <si>
    <t>3614</t>
  </si>
  <si>
    <t>3620</t>
  </si>
  <si>
    <t>3865</t>
  </si>
  <si>
    <t>3901</t>
  </si>
  <si>
    <t>3908</t>
  </si>
  <si>
    <t xml:space="preserve">Soziologie (Evaluation), Bildungswissenschaften (Berufsbildung) </t>
  </si>
  <si>
    <t xml:space="preserve">Erhebung 1: 22 Erhebung 2: 5 </t>
  </si>
  <si>
    <t>22 + 6</t>
  </si>
  <si>
    <t>16</t>
  </si>
  <si>
    <t>alle</t>
  </si>
  <si>
    <t>keine spezielle Branche</t>
  </si>
  <si>
    <t>Erhebung 1: 4 Erhebung 2: 2</t>
  </si>
  <si>
    <t>Erhebung 1: 7 Erhebung 2: 0</t>
  </si>
  <si>
    <t>Erhebung 1: 5 Erhebung 2: 2</t>
  </si>
  <si>
    <t>Projektsteckbriefe</t>
  </si>
  <si>
    <t>90</t>
  </si>
  <si>
    <t>E-Mailbefragung anhand von Projektsteckbriefen</t>
  </si>
  <si>
    <t>Steckbriefe nach einheitlichem Muster</t>
  </si>
  <si>
    <t>Projektsteckbriefe waren soweit möglich bereits anhand von Datenbankrecherchen vorausgefüllt; in solchen Fällen Korrektur und Ergänzung durch Responder (Aufwandsreduktion insb. für Organisationen mit zahlreichen Projekten zentral)</t>
  </si>
  <si>
    <t>Interviews: qualitative Inhaltsanalyse  Projektsteckbriefe / Projektdokumente: Dokumentenanalyse  Online-Umfragen (noch nicht erfolgt): Statistische Auswertung für geschlossene Fragen, Inhaltsanalyse für offene Fragen</t>
  </si>
  <si>
    <t>2 mit Poster/Präsentation</t>
  </si>
  <si>
    <t>Auftaktworkshop (falls projektinterne Aktivitäten gemeint waren)</t>
  </si>
  <si>
    <t>5856209,5856235,5856239,5856264,5856492,5856327,5856500,5856501,5856347,5856350,5856485,5856506,5856510,5856513,5856630,5856631,5857591,5857835,5857836,5857839,5857843,5857846,5857876,5857877,5857939,5858111,5858125,5860172,5860173,5858426,5858483,5860261,5860266,5860264,5860268,5860274,5860275,5860276,5860277,5860283,5860284,5860285,5856294,5856207</t>
  </si>
  <si>
    <t>d54014d9130b4f8493ea551e986c0af3</t>
  </si>
  <si>
    <t>1623664090</t>
  </si>
  <si>
    <t>9761</t>
  </si>
  <si>
    <t>9777</t>
  </si>
  <si>
    <t>9794</t>
  </si>
  <si>
    <t>9809</t>
  </si>
  <si>
    <t>10734</t>
  </si>
  <si>
    <t>9821</t>
  </si>
  <si>
    <t>9861</t>
  </si>
  <si>
    <t>9896</t>
  </si>
  <si>
    <t>9912</t>
  </si>
  <si>
    <t>9846</t>
  </si>
  <si>
    <t>9924</t>
  </si>
  <si>
    <t>9938</t>
  </si>
  <si>
    <t>9963</t>
  </si>
  <si>
    <t>10009</t>
  </si>
  <si>
    <t>10025</t>
  </si>
  <si>
    <t>10051</t>
  </si>
  <si>
    <t>10065</t>
  </si>
  <si>
    <t>10082</t>
  </si>
  <si>
    <t>10098</t>
  </si>
  <si>
    <t>10325</t>
  </si>
  <si>
    <t>10344</t>
  </si>
  <si>
    <t>10375</t>
  </si>
  <si>
    <t>10398</t>
  </si>
  <si>
    <t>10414</t>
  </si>
  <si>
    <t>10439</t>
  </si>
  <si>
    <t>10470</t>
  </si>
  <si>
    <t>10458</t>
  </si>
  <si>
    <t>10483</t>
  </si>
  <si>
    <t>10495</t>
  </si>
  <si>
    <t>10512</t>
  </si>
  <si>
    <t>10529</t>
  </si>
  <si>
    <t>10544</t>
  </si>
  <si>
    <t>10556</t>
  </si>
  <si>
    <t>10569</t>
  </si>
  <si>
    <t>Wirtschaftsgeographie, Wirtschaftspädagogik</t>
  </si>
  <si>
    <t>Pilot und erster Teil der Hauptstudie</t>
  </si>
  <si>
    <t>ca. 10-15</t>
  </si>
  <si>
    <t>Sekundärmaterialien</t>
  </si>
  <si>
    <t>entfällt</t>
  </si>
  <si>
    <t>Pilotstudie digital im Zielland</t>
  </si>
  <si>
    <t>nach Kuckartz, Mayring und Soeffner</t>
  </si>
  <si>
    <t>Aber direkter Austausch mit Gesprächspartnern</t>
  </si>
  <si>
    <t>5856209,5856235,5856239,5856264,5856492,5856493,5856327,5856500,5856501,5856347,5856350,5856485,5856506,5856510,5856510,5856510,5856513,5856630,5857591,5857835,5857836,5857839,5857843,5857846,5857846,5857846,5857876,5857877,5857939,5858111,5858125,5860172,5860173,5860173,5860173,5858426,5858483,5858484,5860261,5860266,5860265,5860264,5860268,5860275,5860276,5860277,5860283,5860284,5860285,5856294,5856207</t>
  </si>
  <si>
    <t>aba2e670bcced432f80aae63290f91e0</t>
  </si>
  <si>
    <t>1623667264</t>
  </si>
  <si>
    <t>14</t>
  </si>
  <si>
    <t>30</t>
  </si>
  <si>
    <t>98</t>
  </si>
  <si>
    <t>114</t>
  </si>
  <si>
    <t>2676</t>
  </si>
  <si>
    <t>574</t>
  </si>
  <si>
    <t>705</t>
  </si>
  <si>
    <t>950</t>
  </si>
  <si>
    <t>1059</t>
  </si>
  <si>
    <t>566</t>
  </si>
  <si>
    <t>664</t>
  </si>
  <si>
    <t>1161</t>
  </si>
  <si>
    <t>1309</t>
  </si>
  <si>
    <t>1406</t>
  </si>
  <si>
    <t>1413</t>
  </si>
  <si>
    <t>1448</t>
  </si>
  <si>
    <t>1458</t>
  </si>
  <si>
    <t>1630</t>
  </si>
  <si>
    <t>1650</t>
  </si>
  <si>
    <t>1726</t>
  </si>
  <si>
    <t>1751</t>
  </si>
  <si>
    <t>1795</t>
  </si>
  <si>
    <t>1906</t>
  </si>
  <si>
    <t>2169</t>
  </si>
  <si>
    <t>2440</t>
  </si>
  <si>
    <t>2474</t>
  </si>
  <si>
    <t>2483</t>
  </si>
  <si>
    <t>2466</t>
  </si>
  <si>
    <t>2493</t>
  </si>
  <si>
    <t>2610</t>
  </si>
  <si>
    <t>2560</t>
  </si>
  <si>
    <t>2624</t>
  </si>
  <si>
    <t>2646</t>
  </si>
  <si>
    <t>2659</t>
  </si>
  <si>
    <t>2671</t>
  </si>
  <si>
    <t>Externe Dozierende</t>
  </si>
  <si>
    <t>10</t>
  </si>
  <si>
    <t>Bildungswissenschaften, Berufs- und Betribespädagogik</t>
  </si>
  <si>
    <t>x (Erhebung 06/2021)</t>
  </si>
  <si>
    <t>x</t>
  </si>
  <si>
    <t>80</t>
  </si>
  <si>
    <t>- Triangulation in der Erhebungsphase   - Auswertung Interviews: Deduktive Inhaltsanalyse (vgl. Mayring)  - Auswertung Quantitative Erhebung: Deskriptiv</t>
  </si>
  <si>
    <t>5856209,5856235,5856239,5856264,5856492,5856327,5856500,5856501,5856347,5856350,5856485,5856506,5856510,5856513,5856513,5856513,5856513,5856513,5856630,5857591,5857835,5857836,5857839,5857843,5857846,5857876,5857877,5857877,5857877,5857877,5857877,5857939,5858111,5858125,5860172,5858426,5858483,5860261,5860266,5860265,5860264,5860268,5860275,5860276,5860283,5860284,5856294,5856207</t>
  </si>
  <si>
    <t>0837a54240d467b2d94dd8f77f88da17</t>
  </si>
  <si>
    <t>1623742771</t>
  </si>
  <si>
    <t>59</t>
  </si>
  <si>
    <t>150</t>
  </si>
  <si>
    <t>161</t>
  </si>
  <si>
    <t>13086</t>
  </si>
  <si>
    <t>610</t>
  </si>
  <si>
    <t>626</t>
  </si>
  <si>
    <t>968</t>
  </si>
  <si>
    <t>339</t>
  </si>
  <si>
    <t>1111</t>
  </si>
  <si>
    <t>2510</t>
  </si>
  <si>
    <t>2561</t>
  </si>
  <si>
    <t>2584</t>
  </si>
  <si>
    <t>2611</t>
  </si>
  <si>
    <t>2904</t>
  </si>
  <si>
    <t>2911</t>
  </si>
  <si>
    <t>3333</t>
  </si>
  <si>
    <t>3388</t>
  </si>
  <si>
    <t>12790</t>
  </si>
  <si>
    <t>12842</t>
  </si>
  <si>
    <t>12851</t>
  </si>
  <si>
    <t>12870</t>
  </si>
  <si>
    <t>12878</t>
  </si>
  <si>
    <t>12884</t>
  </si>
  <si>
    <t>13064</t>
  </si>
  <si>
    <t>13058</t>
  </si>
  <si>
    <t>13071</t>
  </si>
  <si>
    <t>13079</t>
  </si>
  <si>
    <t>wissenschaftliche Hilfskraft</t>
  </si>
  <si>
    <t>Erziehungswissenschaften, Bildungswissenschaften, Berufs- und Wirtschaftspädagogik</t>
  </si>
  <si>
    <t>noch keine</t>
  </si>
  <si>
    <t>noch keine Erhebungen</t>
  </si>
  <si>
    <t>noch keine angewendet</t>
  </si>
  <si>
    <t>5856209,5856235,5856239,5856264,5856492,5856493,5856327,5856500,5856501,5856347,5856350,5856485,5856506,5856510,5856513,5856630,5857591,5857835,5857836,5857839,5857843,5857846,5857839,5857839,5857843,5857846,5857876,5857877,5857877,5857877,5857877,5857877,5857877,5857877,5857939,5858111,5858125,5860172,5858426,5858483,5860261,5860266,5860265,5860264,5860268,5860274,5860275,5860276,5860283,5860284,5856294,5856207</t>
  </si>
  <si>
    <t>95c0fc304ca6b0f051e40b8e18df79b2</t>
  </si>
  <si>
    <t>1624259667</t>
  </si>
  <si>
    <t>693</t>
  </si>
  <si>
    <t>871</t>
  </si>
  <si>
    <t>5982</t>
  </si>
  <si>
    <t>964</t>
  </si>
  <si>
    <t>1981</t>
  </si>
  <si>
    <t>2006</t>
  </si>
  <si>
    <t>2182</t>
  </si>
  <si>
    <t>929</t>
  </si>
  <si>
    <t>1935</t>
  </si>
  <si>
    <t>2256</t>
  </si>
  <si>
    <t>2388</t>
  </si>
  <si>
    <t>2435</t>
  </si>
  <si>
    <t>2469</t>
  </si>
  <si>
    <t>2489</t>
  </si>
  <si>
    <t>2516</t>
  </si>
  <si>
    <t>2966</t>
  </si>
  <si>
    <t>3020</t>
  </si>
  <si>
    <t>3048</t>
  </si>
  <si>
    <t>3250</t>
  </si>
  <si>
    <t>4184</t>
  </si>
  <si>
    <t>4205</t>
  </si>
  <si>
    <t>4214</t>
  </si>
  <si>
    <t>4229</t>
  </si>
  <si>
    <t>4234</t>
  </si>
  <si>
    <t>4243</t>
  </si>
  <si>
    <t>5613</t>
  </si>
  <si>
    <t>5600</t>
  </si>
  <si>
    <t>5759</t>
  </si>
  <si>
    <t>5779</t>
  </si>
  <si>
    <t>5792</t>
  </si>
  <si>
    <t>Berufspädagogik, Ethnologie, Betriebswirtschaftslehre, Organisationswissenschaft</t>
  </si>
  <si>
    <t>20</t>
  </si>
  <si>
    <t>25</t>
  </si>
  <si>
    <t>Verwaltung von Unternehmen, Gastronomie</t>
  </si>
  <si>
    <t>45</t>
  </si>
  <si>
    <t>- Inhaltsanalytische Auswertung entlang eines deduktiv-induktiven Frames  - Schrittweise Konzeptualisierung  der Daten  - Entwicklung von situation map</t>
  </si>
  <si>
    <t>ResearchGate</t>
  </si>
  <si>
    <t>5856209,5856235,5856239,5856264,5856492,5856327,5856500,5856501,5856347,5856350,5856485,5856506,5856510,5856513,5856630,5856631,5856631,5856631,5857591,5857835,5857836,5857839,5857843,5857846,5857846,5857846,5857846,5857846,5857876,5857877,5857939,5858111,5858125,5860172,5858426,5858483,5858484,5860261,5860266,5860265,5860264,5860268,5860274,5860275,5860276,5860277,5860277,5860277,5860277,5860277,5860283,5860284,5860285,5860285,5860285,5860285,5860285,5856294,5856207</t>
  </si>
  <si>
    <t>12f0b1249146689e5a2292b0b7f4c07f</t>
  </si>
  <si>
    <t>1624276434</t>
  </si>
  <si>
    <t>29</t>
  </si>
  <si>
    <t>97</t>
  </si>
  <si>
    <t>155</t>
  </si>
  <si>
    <t>182</t>
  </si>
  <si>
    <t>3610</t>
  </si>
  <si>
    <t>188</t>
  </si>
  <si>
    <t>597</t>
  </si>
  <si>
    <t>716</t>
  </si>
  <si>
    <t>852</t>
  </si>
  <si>
    <t>478</t>
  </si>
  <si>
    <t>1110</t>
  </si>
  <si>
    <t>1171</t>
  </si>
  <si>
    <t>1373</t>
  </si>
  <si>
    <t>1699</t>
  </si>
  <si>
    <t>1754</t>
  </si>
  <si>
    <t>1792</t>
  </si>
  <si>
    <t>1809</t>
  </si>
  <si>
    <t>1847</t>
  </si>
  <si>
    <t>1855</t>
  </si>
  <si>
    <t>1945</t>
  </si>
  <si>
    <t>1953</t>
  </si>
  <si>
    <t>2183</t>
  </si>
  <si>
    <t>2363</t>
  </si>
  <si>
    <t>2956</t>
  </si>
  <si>
    <t>2976</t>
  </si>
  <si>
    <t>2985</t>
  </si>
  <si>
    <t>2999</t>
  </si>
  <si>
    <t>3164</t>
  </si>
  <si>
    <t>3312</t>
  </si>
  <si>
    <t>3262</t>
  </si>
  <si>
    <t>3443</t>
  </si>
  <si>
    <t>3452</t>
  </si>
  <si>
    <t>3535</t>
  </si>
  <si>
    <t>3549</t>
  </si>
  <si>
    <t>3581</t>
  </si>
  <si>
    <t xml:space="preserve"> Berufs- und Wirtschaftspädagogik, Erziehungswissenschaften, Bildungswissenschaften</t>
  </si>
  <si>
    <t>Kaufmännische Branchen</t>
  </si>
  <si>
    <t>Sammeln von curricularen Dokumenten</t>
  </si>
  <si>
    <t>238</t>
  </si>
  <si>
    <t>unterschiedliche curriculare Dokumente wurden analysiert.</t>
  </si>
  <si>
    <t>Curriculare Dokumenten und Interviews wurden inhaltsanalytisch ausgewertet.  Deduktiv-induktives Verfahren</t>
  </si>
  <si>
    <t>Whatsapp, Signal</t>
  </si>
  <si>
    <t>5856209,5856235,5856239,5856264,5856492,5856327,5856500,5856501,5856347,5856350,5856485,5856506,5856510,5856513,5856630,5856631,5857591,5857835,5857836,5857839,5857843,5857846,5857876,5857877,5857939,5858111,5858125,5860172,5858426,5858483,5858484,5860261,5860266,5860264,5860268,5860275,5860276,5860277,5860283,5860284,5860285,5856294,5856207</t>
  </si>
  <si>
    <t>230aa3abe0571f94f96920b2a543c6c5</t>
  </si>
  <si>
    <t>1624350841</t>
  </si>
  <si>
    <t>542</t>
  </si>
  <si>
    <t>573</t>
  </si>
  <si>
    <t>715</t>
  </si>
  <si>
    <t>792</t>
  </si>
  <si>
    <t>4566</t>
  </si>
  <si>
    <t>809</t>
  </si>
  <si>
    <t>1037</t>
  </si>
  <si>
    <t>1062</t>
  </si>
  <si>
    <t>923</t>
  </si>
  <si>
    <t>1798</t>
  </si>
  <si>
    <t>2495</t>
  </si>
  <si>
    <t>2545</t>
  </si>
  <si>
    <t>3004</t>
  </si>
  <si>
    <t>3070</t>
  </si>
  <si>
    <t>3226</t>
  </si>
  <si>
    <t>3316</t>
  </si>
  <si>
    <t>3494</t>
  </si>
  <si>
    <t>3545</t>
  </si>
  <si>
    <t>3739</t>
  </si>
  <si>
    <t>3783</t>
  </si>
  <si>
    <t>3955</t>
  </si>
  <si>
    <t>4001</t>
  </si>
  <si>
    <t>4070</t>
  </si>
  <si>
    <t>4099</t>
  </si>
  <si>
    <t>4119</t>
  </si>
  <si>
    <t>4169</t>
  </si>
  <si>
    <t>4303</t>
  </si>
  <si>
    <t>4334</t>
  </si>
  <si>
    <t>4350</t>
  </si>
  <si>
    <t>4531</t>
  </si>
  <si>
    <t>4539</t>
  </si>
  <si>
    <t>4555</t>
  </si>
  <si>
    <t>Berufs- und Wirtschaftspädagogik, Erziehungswissenschaften, Bildungswissenschaften</t>
  </si>
  <si>
    <t>Kaufmännische Branche</t>
  </si>
  <si>
    <t>unterschiedliche curriculare Dokumente wurden analysiert</t>
  </si>
  <si>
    <t xml:space="preserve">Curricula und Interviews wurden inhaltsanalytisch ausgewertet  Deduktiv-induktives Verfahren  </t>
  </si>
  <si>
    <t>5856209,5856235,5856239,5856264,5856492,5856327,5856500,5856501,5856347,5856350,5856485,5856506,5856506,5856506,5856506,5856506,5856506,5856506,5856506,5856506,5856506,5856506,5856510,5856513,5856630,5856631,5857591,5857835,5857836,5857839,5857843,5857846,5857876,5857877,5857939,5858111,5858125,5860172,5858426,5858483,5858484,5860261,5860266,5860264,5860268,5860275,5860276,5860277,5860283,5860284,5860285,5856294,5856207</t>
  </si>
  <si>
    <t>2dafc830cf89263fa31ad7e1c8166e84</t>
  </si>
  <si>
    <t>1624351357</t>
  </si>
  <si>
    <t>63</t>
  </si>
  <si>
    <t>190</t>
  </si>
  <si>
    <t>288</t>
  </si>
  <si>
    <t>4047</t>
  </si>
  <si>
    <t>293</t>
  </si>
  <si>
    <t>521</t>
  </si>
  <si>
    <t>544</t>
  </si>
  <si>
    <t>1175</t>
  </si>
  <si>
    <t>409</t>
  </si>
  <si>
    <t>1275</t>
  </si>
  <si>
    <t>1965</t>
  </si>
  <si>
    <t>2034</t>
  </si>
  <si>
    <t>2487</t>
  </si>
  <si>
    <t>2558</t>
  </si>
  <si>
    <t>2709</t>
  </si>
  <si>
    <t>2801</t>
  </si>
  <si>
    <t>3030</t>
  </si>
  <si>
    <t>3220</t>
  </si>
  <si>
    <t>3282</t>
  </si>
  <si>
    <t>3440</t>
  </si>
  <si>
    <t>3486</t>
  </si>
  <si>
    <t>3556</t>
  </si>
  <si>
    <t>3582</t>
  </si>
  <si>
    <t>3604</t>
  </si>
  <si>
    <t>3654</t>
  </si>
  <si>
    <t>3788</t>
  </si>
  <si>
    <t>3821</t>
  </si>
  <si>
    <t>3833</t>
  </si>
  <si>
    <t>4007</t>
  </si>
  <si>
    <t>4020</t>
  </si>
  <si>
    <t>4037</t>
  </si>
  <si>
    <t>Betriebswirtschaft, Entwicklungsökonomie, Erziehungswissenschaften, International Business</t>
  </si>
  <si>
    <t>quantitative Daten wurden ausgewertet, die kurz vor Projektstart erhoben wurden</t>
  </si>
  <si>
    <t>Ca. 30 Tiefeninterviews bisher, Auswertung von quantitativen Daten (N=80)</t>
  </si>
  <si>
    <t>Bildungsanbieter</t>
  </si>
  <si>
    <t>kommerzielle Anbieter</t>
  </si>
  <si>
    <t>Berufsschulen und Bildungszentren</t>
  </si>
  <si>
    <t>30 - 60</t>
  </si>
  <si>
    <t>Inhaltsanalyse und Codierung mit Softwareunterstützung</t>
  </si>
  <si>
    <t>Weiterbildung Doktoranden, Datenerhebung</t>
  </si>
  <si>
    <t>5856209,5856235,5856239,5856264,5856492,5856493,5856327,5856500,5856501,5856347,5856350,5856485,5856506,5856510,5856513,5856630,5857591,5857835,5857836,5857839,5857843,5857846,5857876,5857877,5857939,5858111,5858125,5860172,5860173,5860173,5860173,5858426,5858483,5858484,5860261,5860266,5860265,5860264,5860268,5860274,5860275,5860276,5860277,5860283,5860284,5860285,5856294,5856207</t>
  </si>
  <si>
    <t>3f79d93c1aade10878d775599f9b924f</t>
  </si>
  <si>
    <t>1624632100</t>
  </si>
  <si>
    <t>34</t>
  </si>
  <si>
    <t>143</t>
  </si>
  <si>
    <t>191</t>
  </si>
  <si>
    <t>283</t>
  </si>
  <si>
    <t>302</t>
  </si>
  <si>
    <t>343</t>
  </si>
  <si>
    <t>184</t>
  </si>
  <si>
    <t>216</t>
  </si>
  <si>
    <t>380</t>
  </si>
  <si>
    <t>427</t>
  </si>
  <si>
    <t>499</t>
  </si>
  <si>
    <t>510</t>
  </si>
  <si>
    <t>534</t>
  </si>
  <si>
    <t>545</t>
  </si>
  <si>
    <t>596</t>
  </si>
  <si>
    <t>601</t>
  </si>
  <si>
    <t>620</t>
  </si>
  <si>
    <t>634</t>
  </si>
  <si>
    <t>680</t>
  </si>
  <si>
    <t>748</t>
  </si>
  <si>
    <t>754</t>
  </si>
  <si>
    <t>805</t>
  </si>
  <si>
    <t>848</t>
  </si>
  <si>
    <t>857</t>
  </si>
  <si>
    <t>837</t>
  </si>
  <si>
    <t>866</t>
  </si>
  <si>
    <t>893</t>
  </si>
  <si>
    <t>887</t>
  </si>
  <si>
    <t>930</t>
  </si>
  <si>
    <t>937</t>
  </si>
  <si>
    <t>975</t>
  </si>
  <si>
    <t>984</t>
  </si>
  <si>
    <t>Erziehungswissenschaft, Berufspädagogik, Betriebspädagogik</t>
  </si>
  <si>
    <t>Deskriptive Statistiken</t>
  </si>
  <si>
    <t>Homepage zum Projekt</t>
  </si>
  <si>
    <t>5856209,5856235,5856239,5856264,5856492,5856327,5856500,5856501,5856347,5856350,5856485,5856506,5856506,5856506,5856510,5856513,5856513,5856513,5856513,5856513,5856630,5857591,5857835,5857836,5857839,5857843,5857846,5857846,5857846,5857846,5857846,5857876,5857877,5857877,5857877,5857939,5858111,5858125,5860172,5860173,5860173,5860173,5860173,5860173,5858426,5858483,5858484,5860261,5860266,5860265,5860264,5860268,5860275,5860276,5860277,5860283,5860284,5860285,5856294,5856207</t>
  </si>
  <si>
    <t>baec27d66ba361137fff7f0053c5b843</t>
  </si>
  <si>
    <t>1625038304</t>
  </si>
  <si>
    <t>956</t>
  </si>
  <si>
    <t>32</t>
  </si>
  <si>
    <t>243</t>
  </si>
  <si>
    <t>263</t>
  </si>
  <si>
    <t>349</t>
  </si>
  <si>
    <t>159</t>
  </si>
  <si>
    <t>459</t>
  </si>
  <si>
    <t>512</t>
  </si>
  <si>
    <t>576</t>
  </si>
  <si>
    <t>593</t>
  </si>
  <si>
    <t>603</t>
  </si>
  <si>
    <t>621</t>
  </si>
  <si>
    <t>656</t>
  </si>
  <si>
    <t>699</t>
  </si>
  <si>
    <t>747</t>
  </si>
  <si>
    <t>794</t>
  </si>
  <si>
    <t>862</t>
  </si>
  <si>
    <t>878</t>
  </si>
  <si>
    <t>859</t>
  </si>
  <si>
    <t>883</t>
  </si>
  <si>
    <t>910</t>
  </si>
  <si>
    <t>905</t>
  </si>
  <si>
    <t>921</t>
  </si>
  <si>
    <t>938</t>
  </si>
  <si>
    <t>953</t>
  </si>
  <si>
    <t>Vier Erhebungen, vollstaendig Daten erhoben</t>
  </si>
  <si>
    <t>vornehmlich KMU, 36 Unternhemer, Ausbilder 51 Facharbeiter und Auszubildende, 15 Betriebsbesuche</t>
  </si>
  <si>
    <t>Spezifische je individuell entwickelte Fragebogen, bezogen auf ausgewählte Experten</t>
  </si>
  <si>
    <t>15</t>
  </si>
  <si>
    <t>Auswertung qualtitaiver Daten, qualifative Inhaltsanalyse, Grounded Theory</t>
  </si>
  <si>
    <t>5856209,5856235,5856239,5856264,5856492,5856327,5856500,5856501,5856347,5856350,5856485,5856506,5856510,5856513,5856630,5857591,5857835,5857836,5857839,5857843,5857846,5857876,5857877,5857939,5858111,5858125,5860172,5860173,5858426,5858483,5858484,5860261,5860261,5860261,5860266,5860265,5860264,5860268,5860275,5860276,5860277,5860283,5860284,5860285,5860285,5860285,5856294,5856207</t>
  </si>
  <si>
    <t>bbedd3f377bfa906788f1e815c30c15a</t>
  </si>
  <si>
    <t>1625052520</t>
  </si>
  <si>
    <t>38</t>
  </si>
  <si>
    <t>74</t>
  </si>
  <si>
    <t>131</t>
  </si>
  <si>
    <t>1727</t>
  </si>
  <si>
    <t>163</t>
  </si>
  <si>
    <t>295</t>
  </si>
  <si>
    <t>325</t>
  </si>
  <si>
    <t>585</t>
  </si>
  <si>
    <t>208</t>
  </si>
  <si>
    <t>652</t>
  </si>
  <si>
    <t>743</t>
  </si>
  <si>
    <t>816</t>
  </si>
  <si>
    <t>832</t>
  </si>
  <si>
    <t>880</t>
  </si>
  <si>
    <t>904</t>
  </si>
  <si>
    <t>1108</t>
  </si>
  <si>
    <t>1120</t>
  </si>
  <si>
    <t>1219</t>
  </si>
  <si>
    <t>1235</t>
  </si>
  <si>
    <t>1299</t>
  </si>
  <si>
    <t>1352</t>
  </si>
  <si>
    <t>1395</t>
  </si>
  <si>
    <t>1423</t>
  </si>
  <si>
    <t>1479</t>
  </si>
  <si>
    <t>1490</t>
  </si>
  <si>
    <t>1464</t>
  </si>
  <si>
    <t>1505</t>
  </si>
  <si>
    <t>1563</t>
  </si>
  <si>
    <t>1547</t>
  </si>
  <si>
    <t>1572</t>
  </si>
  <si>
    <t>1598</t>
  </si>
  <si>
    <t>1617</t>
  </si>
  <si>
    <t>1706</t>
  </si>
  <si>
    <t>Projektname</t>
  </si>
  <si>
    <t>Anz_Personen</t>
  </si>
  <si>
    <t>Anz_PL</t>
  </si>
  <si>
    <t>Anz_PD</t>
  </si>
  <si>
    <t>Anz_WiMi</t>
  </si>
  <si>
    <t>Anz_Hiwi</t>
  </si>
  <si>
    <t>weitere Person</t>
  </si>
  <si>
    <t>Anz_weitere Person</t>
  </si>
  <si>
    <t>D_Koop</t>
  </si>
  <si>
    <t>D_Koop_3</t>
  </si>
  <si>
    <t>D_Koop_4</t>
  </si>
  <si>
    <t>D_Koop_5</t>
  </si>
  <si>
    <t>Zus_D_Koop_1</t>
  </si>
  <si>
    <t>Zus_D_Koop_2</t>
  </si>
  <si>
    <t>Zus_D_Koop_3</t>
  </si>
  <si>
    <t>Zus_D_Koop_4</t>
  </si>
  <si>
    <t>Zus_D_Koop_5</t>
  </si>
  <si>
    <t>I_Koop</t>
  </si>
  <si>
    <t>Zus_I_Koop_1</t>
  </si>
  <si>
    <t>Zus_I_Koop_2</t>
  </si>
  <si>
    <t>Zus_I_Koop_3</t>
  </si>
  <si>
    <t>Zus_I_Koop_4</t>
  </si>
  <si>
    <t>Zus_I_Koop_5</t>
  </si>
  <si>
    <t>Fachdiz</t>
  </si>
  <si>
    <t>Netz_Gewerk</t>
  </si>
  <si>
    <t>Netz_Uni</t>
  </si>
  <si>
    <t>Netz_pol</t>
  </si>
  <si>
    <t>Netz_Betrieb</t>
  </si>
  <si>
    <t>Netz_Forschungsnetz</t>
  </si>
  <si>
    <t>Netz_sonst</t>
  </si>
  <si>
    <t>Netz_keine</t>
  </si>
  <si>
    <t>Daten_quanti</t>
  </si>
  <si>
    <t>Daten_quali</t>
  </si>
  <si>
    <t>Daten_sonst</t>
  </si>
  <si>
    <t>Daten_sonst_Angabe</t>
  </si>
  <si>
    <t>Daten_Erheb</t>
  </si>
  <si>
    <t>Quanti_Längs</t>
  </si>
  <si>
    <t>Quanti_Quer</t>
  </si>
  <si>
    <t>Daten_Institution</t>
  </si>
  <si>
    <t>Daten_N_aktuell</t>
  </si>
  <si>
    <t>Daten_N_aktuell_D</t>
  </si>
  <si>
    <t>Daten_N_aktuell_A</t>
  </si>
  <si>
    <t>Daten_N_aktuelle_quali</t>
  </si>
  <si>
    <t>Daten_N_aktuelle_quanti</t>
  </si>
  <si>
    <t>Daten_N_aktuelle_präpost</t>
  </si>
  <si>
    <t>Branche_Industrie</t>
  </si>
  <si>
    <t>Branche_Touri</t>
  </si>
  <si>
    <t>Branche_Bau</t>
  </si>
  <si>
    <t>Branche_Energie</t>
  </si>
  <si>
    <t>Branche_sonst</t>
  </si>
  <si>
    <t>Branche_sonst_Angabe</t>
  </si>
  <si>
    <t>Prob_Azubi</t>
  </si>
  <si>
    <t>Prob_Gewerk</t>
  </si>
  <si>
    <t>Prob_Lehrkräfte</t>
  </si>
  <si>
    <t>Prob_Ausbildende</t>
  </si>
  <si>
    <t>Prob_Fachkräfte</t>
  </si>
  <si>
    <t>Prob_Forschende</t>
  </si>
  <si>
    <t>Prob_AG_U</t>
  </si>
  <si>
    <t>Prob_Sonst</t>
  </si>
  <si>
    <t>Reichweit_lokal</t>
  </si>
  <si>
    <t>Reichweite_reginal</t>
  </si>
  <si>
    <t>Reichweite_überreg</t>
  </si>
  <si>
    <t>Reichweite_internat</t>
  </si>
  <si>
    <t>Reichweite_sonst</t>
  </si>
  <si>
    <t>Reichweite_sonst_Angabe</t>
  </si>
  <si>
    <t>Inst_Befragte_Betrieb</t>
  </si>
  <si>
    <t>Inst_Befragte_Betrieb_Angabe</t>
  </si>
  <si>
    <t>Inst_Befragte_Schule</t>
  </si>
  <si>
    <t>Inst_Befragte_Schule_Angabe</t>
  </si>
  <si>
    <t>Inst_Befragte_Uni</t>
  </si>
  <si>
    <t>Inst_Befragte_Staatlich Inst</t>
  </si>
  <si>
    <t>Inst_Befragte_Staatlich Inst_Angabe</t>
  </si>
  <si>
    <t>Inst_Befragte_sonst</t>
  </si>
  <si>
    <t>Fragebogen</t>
  </si>
  <si>
    <t>Beobachtung</t>
  </si>
  <si>
    <t>Interview</t>
  </si>
  <si>
    <t>Instrument_Sonst</t>
  </si>
  <si>
    <t>Instrument_Sonst_Angabe</t>
  </si>
  <si>
    <t>FB_n_Items</t>
  </si>
  <si>
    <t>FB_Selbsteinschätzung</t>
  </si>
  <si>
    <t>FB_Skalen</t>
  </si>
  <si>
    <t>FB_Dauer</t>
  </si>
  <si>
    <t>FB_Paper-Pencil</t>
  </si>
  <si>
    <t>FB_onlne</t>
  </si>
  <si>
    <t>FB_sonst</t>
  </si>
  <si>
    <t>FB_sonst_Angabe</t>
  </si>
  <si>
    <t>Interview_Dauer</t>
  </si>
  <si>
    <t>Interview_Einzeln</t>
  </si>
  <si>
    <t>Interview_Gruppe</t>
  </si>
  <si>
    <t>Interview_Expert</t>
  </si>
  <si>
    <t>Interview_sonst</t>
  </si>
  <si>
    <t>Interview_sonst_Angabe</t>
  </si>
  <si>
    <t>Interview_strukturiert</t>
  </si>
  <si>
    <t>Interview_halb_strukt</t>
  </si>
  <si>
    <t>Interview_frei</t>
  </si>
  <si>
    <t>Interview_Art_sonst</t>
  </si>
  <si>
    <t>Interview_Art_sonst_Angabe</t>
  </si>
  <si>
    <t>Beob_n</t>
  </si>
  <si>
    <t>Beob_Dauer</t>
  </si>
  <si>
    <t>Beob_teilnehmend</t>
  </si>
  <si>
    <t>Beob_verdeckt</t>
  </si>
  <si>
    <t>Beob_sonst</t>
  </si>
  <si>
    <t>Beob_Feldbeob</t>
  </si>
  <si>
    <t>Instrument_sonst_Angabe</t>
  </si>
  <si>
    <t>Instrument_sonst_Anzhal</t>
  </si>
  <si>
    <t>Instrument_Besonderheit</t>
  </si>
  <si>
    <t>Erhebung_Präsenz_D</t>
  </si>
  <si>
    <t>Erhebung_Präsenz_Zielland</t>
  </si>
  <si>
    <t>Erhebung_dig</t>
  </si>
  <si>
    <t>Erhebung_hybrid</t>
  </si>
  <si>
    <t>Erhebung_sonst</t>
  </si>
  <si>
    <t>Erhebung_sonst_Angabe</t>
  </si>
  <si>
    <t>Ausw_quanti</t>
  </si>
  <si>
    <t>Ausw_quali</t>
  </si>
  <si>
    <t>Ausw_mixed</t>
  </si>
  <si>
    <t>Ausw_theo</t>
  </si>
  <si>
    <t>Ausw_Beschreibung</t>
  </si>
  <si>
    <t>Pub_D</t>
  </si>
  <si>
    <t>Pub_E</t>
  </si>
  <si>
    <t>Daten_D</t>
  </si>
  <si>
    <t>Daten_E</t>
  </si>
  <si>
    <t>Daten_Span</t>
  </si>
  <si>
    <t>Pub_Span</t>
  </si>
  <si>
    <t>Pub_sonst</t>
  </si>
  <si>
    <t>Pub_sonst_Angabe</t>
  </si>
  <si>
    <t>Pub_Journals</t>
  </si>
  <si>
    <t>Pub_Journals_n</t>
  </si>
  <si>
    <t>Pub_Sammel</t>
  </si>
  <si>
    <t>Pub_Sammel_n</t>
  </si>
  <si>
    <t>Pub_grau</t>
  </si>
  <si>
    <t>Pub_grau_n</t>
  </si>
  <si>
    <t>Pub_Presse</t>
  </si>
  <si>
    <t>Pub_Presse_n</t>
  </si>
  <si>
    <t>Konferenz_internat</t>
  </si>
  <si>
    <t>Konferenz_internat_n</t>
  </si>
  <si>
    <t>Konferenz_nat</t>
  </si>
  <si>
    <t>Konferenz_nat_n</t>
  </si>
  <si>
    <t>Konferenz_Fach</t>
  </si>
  <si>
    <t>Konferenz_Fach_n</t>
  </si>
  <si>
    <t>Konferenz_sonst</t>
  </si>
  <si>
    <t>Konferenz_keine</t>
  </si>
  <si>
    <t>Dissemination_eigene_national_n</t>
  </si>
  <si>
    <t>Dissemination_eigene_international_n</t>
  </si>
  <si>
    <t>Dissemination_eigene_sonst_n</t>
  </si>
  <si>
    <t>Dissemination_eigene_keine</t>
  </si>
  <si>
    <t>Dissemination_eigene_sonst</t>
  </si>
  <si>
    <t>besucht_Transferworkshop</t>
  </si>
  <si>
    <t>besucht_Praxisworkshop</t>
  </si>
  <si>
    <t>besucht_sonst</t>
  </si>
  <si>
    <t>besucht_sonst_Angabe</t>
  </si>
  <si>
    <t>besucht_keine</t>
  </si>
  <si>
    <t>Twitter</t>
  </si>
  <si>
    <t>Facebook</t>
  </si>
  <si>
    <t>Instagram</t>
  </si>
  <si>
    <t>Instant_Messaging</t>
  </si>
  <si>
    <t>Instant_Messaging_Angabe</t>
  </si>
  <si>
    <t>Media_soz_Media</t>
  </si>
  <si>
    <t>Media_sonst</t>
  </si>
  <si>
    <t>Media_sonst_Angabe</t>
  </si>
  <si>
    <t>Verstetigung</t>
  </si>
  <si>
    <t>Nutzung bestehender Ergebnisse</t>
  </si>
  <si>
    <t>Produkt</t>
  </si>
  <si>
    <t>Qualiarbeit_start_n</t>
  </si>
  <si>
    <t>Qualiarbeit_fertig_n</t>
  </si>
  <si>
    <t>Qualiarbeit_start</t>
  </si>
  <si>
    <t>Qualiarbeit_fertig</t>
  </si>
  <si>
    <t>Qualiarbeit_keine</t>
  </si>
  <si>
    <t>Qualiarbeit_D</t>
  </si>
  <si>
    <t>Qualiarbeit_E</t>
  </si>
  <si>
    <t>Qualiarbeit_Span</t>
  </si>
  <si>
    <t>Qualiarbeit_sonst</t>
  </si>
  <si>
    <t>Qualiarbeit_kumulativ</t>
  </si>
  <si>
    <t xml:space="preserve">Qualiarbeit_Monographie </t>
  </si>
  <si>
    <t>XPhK</t>
  </si>
  <si>
    <t>KeQN</t>
  </si>
  <si>
    <t>VTKe</t>
  </si>
  <si>
    <t>P32W</t>
  </si>
  <si>
    <t>rd4d</t>
  </si>
  <si>
    <t>uqk4</t>
  </si>
  <si>
    <t>F8FA</t>
  </si>
  <si>
    <t>3Ls2</t>
  </si>
  <si>
    <t>5SMy</t>
  </si>
  <si>
    <t>Qiyk</t>
  </si>
  <si>
    <t>JSsZ</t>
  </si>
  <si>
    <t xml:space="preserve">Erziehungswissenschaften, Psychologie und Soziologie Institut für Allgemeine Erziehungswissenschaft und Berufspädagogik Professur für Internationale Bildungskooperation, Berufs- und Betriebspädagogik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</si>
</sst>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5"/>
  <sheetViews>
    <sheetView topLeftCell="HC1" workbookViewId="0">
      <selection activeCell="CC19" sqref="CC19"/>
    </sheetView>
  </sheetViews>
  <sheetFormatPr baseColWidth="10" defaultRowHeight="13.2" x14ac:dyDescent="0.25"/>
  <cols>
    <col min="8" max="8" width="48.6640625" style="1" bestFit="1" customWidth="1"/>
    <col min="9" max="9" width="13.109375" bestFit="1" customWidth="1"/>
    <col min="14" max="14" width="23.5546875" bestFit="1" customWidth="1"/>
    <col min="15" max="15" width="17.6640625" bestFit="1" customWidth="1"/>
    <col min="17" max="19" width="9.5546875" bestFit="1" customWidth="1"/>
    <col min="20" max="24" width="13.5546875" bestFit="1" customWidth="1"/>
    <col min="26" max="30" width="12.6640625" bestFit="1" customWidth="1"/>
    <col min="31" max="31" width="215.5546875" style="1" bestFit="1" customWidth="1"/>
    <col min="32" max="32" width="16.109375" bestFit="1" customWidth="1"/>
    <col min="35" max="35" width="11.6640625" bestFit="1" customWidth="1"/>
    <col min="36" max="36" width="19.33203125" bestFit="1" customWidth="1"/>
    <col min="37" max="37" width="10.44140625" bestFit="1" customWidth="1"/>
    <col min="38" max="38" width="10.33203125" bestFit="1" customWidth="1"/>
    <col min="39" max="39" width="11.88671875" bestFit="1" customWidth="1"/>
    <col min="40" max="40" width="10.6640625" bestFit="1" customWidth="1"/>
    <col min="42" max="42" width="68.5546875" bestFit="1" customWidth="1"/>
    <col min="43" max="43" width="63.44140625" bestFit="1" customWidth="1"/>
    <col min="44" max="44" width="12.44140625" bestFit="1" customWidth="1"/>
    <col min="46" max="46" width="26.6640625" bestFit="1" customWidth="1"/>
    <col min="47" max="47" width="15.109375" bestFit="1" customWidth="1"/>
    <col min="48" max="49" width="17.5546875" bestFit="1" customWidth="1"/>
    <col min="50" max="50" width="20.5546875" bestFit="1" customWidth="1"/>
    <col min="51" max="51" width="21.88671875" bestFit="1" customWidth="1"/>
    <col min="52" max="52" width="23" bestFit="1" customWidth="1"/>
    <col min="53" max="53" width="15.88671875" bestFit="1" customWidth="1"/>
    <col min="54" max="54" width="12.88671875" bestFit="1" customWidth="1"/>
    <col min="55" max="55" width="12.109375" bestFit="1" customWidth="1"/>
    <col min="56" max="56" width="15.109375" bestFit="1" customWidth="1"/>
    <col min="57" max="57" width="13.44140625" bestFit="1" customWidth="1"/>
    <col min="58" max="58" width="37.44140625" style="1" bestFit="1" customWidth="1"/>
    <col min="59" max="59" width="10.5546875" bestFit="1" customWidth="1"/>
    <col min="60" max="60" width="12.109375" bestFit="1" customWidth="1"/>
    <col min="61" max="61" width="14" bestFit="1" customWidth="1"/>
    <col min="62" max="62" width="16.109375" bestFit="1" customWidth="1"/>
    <col min="63" max="63" width="14.5546875" bestFit="1" customWidth="1"/>
    <col min="64" max="64" width="15.5546875" bestFit="1" customWidth="1"/>
    <col min="65" max="65" width="10.88671875" bestFit="1" customWidth="1"/>
    <col min="66" max="66" width="10.6640625" bestFit="1" customWidth="1"/>
    <col min="67" max="67" width="13.88671875" bestFit="1" customWidth="1"/>
    <col min="68" max="68" width="16.5546875" bestFit="1" customWidth="1"/>
    <col min="69" max="70" width="17.33203125" bestFit="1" customWidth="1"/>
    <col min="71" max="71" width="15.5546875" bestFit="1" customWidth="1"/>
    <col min="72" max="72" width="31" bestFit="1" customWidth="1"/>
    <col min="73" max="73" width="18.88671875" bestFit="1" customWidth="1"/>
    <col min="74" max="74" width="87.88671875" bestFit="1" customWidth="1"/>
    <col min="75" max="75" width="18.6640625" bestFit="1" customWidth="1"/>
    <col min="76" max="76" width="30.5546875" bestFit="1" customWidth="1"/>
    <col min="77" max="77" width="15.5546875" bestFit="1" customWidth="1"/>
    <col min="78" max="78" width="24" bestFit="1" customWidth="1"/>
    <col min="79" max="79" width="31.5546875" bestFit="1" customWidth="1"/>
    <col min="80" max="80" width="17.5546875" bestFit="1" customWidth="1"/>
    <col min="81" max="81" width="10.6640625" bestFit="1" customWidth="1"/>
    <col min="82" max="82" width="11.88671875" bestFit="1" customWidth="1"/>
    <col min="83" max="83" width="8" bestFit="1" customWidth="1"/>
    <col min="84" max="84" width="15.5546875" bestFit="1" customWidth="1"/>
    <col min="85" max="85" width="33.88671875" bestFit="1" customWidth="1"/>
    <col min="87" max="87" width="20.88671875" bestFit="1" customWidth="1"/>
    <col min="89" max="89" width="9.33203125" bestFit="1" customWidth="1"/>
    <col min="90" max="90" width="15" bestFit="1" customWidth="1"/>
    <col min="91" max="91" width="8.88671875" bestFit="1" customWidth="1"/>
    <col min="92" max="92" width="9" bestFit="1" customWidth="1"/>
    <col min="93" max="93" width="16.44140625" bestFit="1" customWidth="1"/>
    <col min="94" max="94" width="13.88671875" bestFit="1" customWidth="1"/>
    <col min="95" max="95" width="15.109375" bestFit="1" customWidth="1"/>
    <col min="96" max="96" width="15" bestFit="1" customWidth="1"/>
    <col min="97" max="97" width="14.44140625" bestFit="1" customWidth="1"/>
    <col min="98" max="98" width="13.5546875" bestFit="1" customWidth="1"/>
    <col min="99" max="99" width="21" bestFit="1" customWidth="1"/>
    <col min="100" max="100" width="18" bestFit="1" customWidth="1"/>
    <col min="101" max="101" width="18.33203125" bestFit="1" customWidth="1"/>
    <col min="103" max="103" width="17.109375" bestFit="1" customWidth="1"/>
    <col min="104" max="104" width="72.88671875" bestFit="1" customWidth="1"/>
    <col min="105" max="105" width="7.33203125" bestFit="1" customWidth="1"/>
    <col min="107" max="107" width="16.44140625" bestFit="1" customWidth="1"/>
    <col min="108" max="108" width="13.109375" bestFit="1" customWidth="1"/>
    <col min="109" max="109" width="13.88671875" bestFit="1" customWidth="1"/>
    <col min="110" max="110" width="10.88671875" bestFit="1" customWidth="1"/>
    <col min="111" max="111" width="41.33203125" bestFit="1" customWidth="1"/>
    <col min="112" max="112" width="33.109375" bestFit="1" customWidth="1"/>
    <col min="113" max="113" width="200.5546875" bestFit="1" customWidth="1"/>
    <col min="114" max="114" width="19.109375" bestFit="1" customWidth="1"/>
    <col min="115" max="115" width="24.33203125" bestFit="1" customWidth="1"/>
    <col min="116" max="116" width="12.33203125" bestFit="1" customWidth="1"/>
    <col min="117" max="117" width="14.88671875" bestFit="1" customWidth="1"/>
    <col min="118" max="118" width="14.44140625" bestFit="1" customWidth="1"/>
    <col min="119" max="119" width="24.88671875" bestFit="1" customWidth="1"/>
    <col min="120" max="120" width="10.44140625" bestFit="1" customWidth="1"/>
    <col min="121" max="122" width="11.5546875" bestFit="1" customWidth="1"/>
    <col min="124" max="124" width="186.44140625" bestFit="1" customWidth="1"/>
    <col min="125" max="126" width="8.109375" bestFit="1" customWidth="1"/>
    <col min="127" max="127" width="11.109375" bestFit="1" customWidth="1"/>
    <col min="128" max="129" width="6.5546875" bestFit="1" customWidth="1"/>
    <col min="130" max="130" width="9.5546875" bestFit="1" customWidth="1"/>
    <col min="131" max="131" width="9.88671875" bestFit="1" customWidth="1"/>
    <col min="132" max="132" width="17.33203125" bestFit="1" customWidth="1"/>
    <col min="133" max="133" width="12.109375" bestFit="1" customWidth="1"/>
    <col min="134" max="134" width="14.109375" bestFit="1" customWidth="1"/>
    <col min="135" max="135" width="12.109375" bestFit="1" customWidth="1"/>
    <col min="136" max="136" width="14.109375" bestFit="1" customWidth="1"/>
    <col min="137" max="137" width="8.88671875" bestFit="1" customWidth="1"/>
    <col min="138" max="138" width="10.88671875" bestFit="1" customWidth="1"/>
    <col min="139" max="139" width="11.109375" bestFit="1" customWidth="1"/>
    <col min="140" max="140" width="13.109375" bestFit="1" customWidth="1"/>
    <col min="141" max="141" width="9.88671875" bestFit="1" customWidth="1"/>
    <col min="142" max="142" width="16.5546875" bestFit="1" customWidth="1"/>
    <col min="143" max="143" width="18.5546875" bestFit="1" customWidth="1"/>
    <col min="144" max="144" width="12.88671875" bestFit="1" customWidth="1"/>
    <col min="145" max="145" width="22.44140625" bestFit="1" customWidth="1"/>
    <col min="146" max="146" width="14.44140625" bestFit="1" customWidth="1"/>
    <col min="147" max="147" width="16.5546875" bestFit="1" customWidth="1"/>
    <col min="148" max="148" width="14.88671875" bestFit="1" customWidth="1"/>
    <col min="149" max="149" width="14.6640625" bestFit="1" customWidth="1"/>
    <col min="150" max="150" width="29" bestFit="1" customWidth="1"/>
    <col min="151" max="151" width="32.6640625" bestFit="1" customWidth="1"/>
    <col min="152" max="152" width="41.109375" bestFit="1" customWidth="1"/>
    <col min="153" max="153" width="27.109375" bestFit="1" customWidth="1"/>
    <col min="154" max="154" width="24.88671875" bestFit="1" customWidth="1"/>
    <col min="155" max="155" width="23.33203125" bestFit="1" customWidth="1"/>
    <col min="156" max="156" width="22" bestFit="1" customWidth="1"/>
    <col min="157" max="157" width="13.109375" bestFit="1" customWidth="1"/>
    <col min="158" max="158" width="54.33203125" bestFit="1" customWidth="1"/>
    <col min="159" max="159" width="13" bestFit="1" customWidth="1"/>
    <col min="160" max="160" width="16.109375" bestFit="1" customWidth="1"/>
    <col min="161" max="161" width="6.44140625" bestFit="1" customWidth="1"/>
    <col min="162" max="163" width="9.109375" bestFit="1" customWidth="1"/>
    <col min="164" max="164" width="16.6640625" bestFit="1" customWidth="1"/>
    <col min="165" max="165" width="24.109375" bestFit="1" customWidth="1"/>
    <col min="167" max="167" width="20.5546875" bestFit="1" customWidth="1"/>
    <col min="169" max="169" width="28.88671875" bestFit="1" customWidth="1"/>
    <col min="171" max="171" width="14.5546875" bestFit="1" customWidth="1"/>
    <col min="172" max="172" width="16.6640625" bestFit="1" customWidth="1"/>
    <col min="173" max="173" width="14.88671875" bestFit="1" customWidth="1"/>
    <col min="174" max="174" width="17" bestFit="1" customWidth="1"/>
    <col min="175" max="175" width="15.33203125" bestFit="1" customWidth="1"/>
    <col min="176" max="177" width="12.109375" bestFit="1" customWidth="1"/>
    <col min="178" max="178" width="15.109375" bestFit="1" customWidth="1"/>
    <col min="179" max="179" width="15.44140625" bestFit="1" customWidth="1"/>
    <col min="180" max="180" width="18.6640625" bestFit="1" customWidth="1"/>
    <col min="181" max="181" width="22.33203125" bestFit="1" customWidth="1"/>
  </cols>
  <sheetData>
    <row r="1" spans="1:2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571</v>
      </c>
      <c r="I1" t="s">
        <v>572</v>
      </c>
      <c r="J1" t="s">
        <v>573</v>
      </c>
      <c r="K1" t="s">
        <v>574</v>
      </c>
      <c r="L1" t="s">
        <v>575</v>
      </c>
      <c r="M1" t="s">
        <v>576</v>
      </c>
      <c r="N1" t="s">
        <v>577</v>
      </c>
      <c r="O1" t="s">
        <v>578</v>
      </c>
      <c r="P1" t="s">
        <v>579</v>
      </c>
      <c r="Q1" t="s">
        <v>580</v>
      </c>
      <c r="R1" t="s">
        <v>581</v>
      </c>
      <c r="S1" t="s">
        <v>582</v>
      </c>
      <c r="T1" t="s">
        <v>583</v>
      </c>
      <c r="U1" t="s">
        <v>584</v>
      </c>
      <c r="V1" t="s">
        <v>585</v>
      </c>
      <c r="W1" t="s">
        <v>586</v>
      </c>
      <c r="X1" t="s">
        <v>587</v>
      </c>
      <c r="Y1" t="s">
        <v>588</v>
      </c>
      <c r="Z1" t="s">
        <v>589</v>
      </c>
      <c r="AA1" t="s">
        <v>590</v>
      </c>
      <c r="AB1" t="s">
        <v>591</v>
      </c>
      <c r="AC1" t="s">
        <v>592</v>
      </c>
      <c r="AD1" t="s">
        <v>593</v>
      </c>
      <c r="AE1" s="1" t="s">
        <v>594</v>
      </c>
      <c r="AF1" t="s">
        <v>595</v>
      </c>
      <c r="AG1" t="s">
        <v>596</v>
      </c>
      <c r="AH1" t="s">
        <v>597</v>
      </c>
      <c r="AI1" t="s">
        <v>598</v>
      </c>
      <c r="AJ1" t="s">
        <v>599</v>
      </c>
      <c r="AK1" t="s">
        <v>600</v>
      </c>
      <c r="AL1" t="s">
        <v>601</v>
      </c>
      <c r="AM1" t="s">
        <v>602</v>
      </c>
      <c r="AN1" t="s">
        <v>603</v>
      </c>
      <c r="AO1" t="s">
        <v>604</v>
      </c>
      <c r="AP1" t="s">
        <v>605</v>
      </c>
      <c r="AQ1" t="s">
        <v>606</v>
      </c>
      <c r="AR1" t="s">
        <v>607</v>
      </c>
      <c r="AS1" t="s">
        <v>608</v>
      </c>
      <c r="AT1" t="s">
        <v>609</v>
      </c>
      <c r="AU1" t="s">
        <v>610</v>
      </c>
      <c r="AV1" t="s">
        <v>611</v>
      </c>
      <c r="AW1" t="s">
        <v>612</v>
      </c>
      <c r="AX1" t="s">
        <v>613</v>
      </c>
      <c r="AY1" t="s">
        <v>614</v>
      </c>
      <c r="AZ1" t="s">
        <v>615</v>
      </c>
      <c r="BA1" t="s">
        <v>616</v>
      </c>
      <c r="BB1" t="s">
        <v>617</v>
      </c>
      <c r="BC1" t="s">
        <v>618</v>
      </c>
      <c r="BD1" t="s">
        <v>619</v>
      </c>
      <c r="BE1" t="s">
        <v>620</v>
      </c>
      <c r="BF1" s="1" t="s">
        <v>621</v>
      </c>
      <c r="BG1" t="s">
        <v>622</v>
      </c>
      <c r="BH1" t="s">
        <v>623</v>
      </c>
      <c r="BI1" t="s">
        <v>624</v>
      </c>
      <c r="BJ1" t="s">
        <v>625</v>
      </c>
      <c r="BK1" t="s">
        <v>626</v>
      </c>
      <c r="BL1" t="s">
        <v>627</v>
      </c>
      <c r="BM1" t="s">
        <v>628</v>
      </c>
      <c r="BN1" t="s">
        <v>629</v>
      </c>
      <c r="BO1" t="s">
        <v>630</v>
      </c>
      <c r="BP1" t="s">
        <v>631</v>
      </c>
      <c r="BQ1" t="s">
        <v>632</v>
      </c>
      <c r="BR1" t="s">
        <v>633</v>
      </c>
      <c r="BS1" t="s">
        <v>634</v>
      </c>
      <c r="BT1" t="s">
        <v>635</v>
      </c>
      <c r="BU1" t="s">
        <v>636</v>
      </c>
      <c r="BV1" t="s">
        <v>637</v>
      </c>
      <c r="BW1" t="s">
        <v>638</v>
      </c>
      <c r="BX1" t="s">
        <v>639</v>
      </c>
      <c r="BY1" t="s">
        <v>640</v>
      </c>
      <c r="BZ1" t="s">
        <v>641</v>
      </c>
      <c r="CA1" t="s">
        <v>642</v>
      </c>
      <c r="CB1" t="s">
        <v>643</v>
      </c>
      <c r="CC1" t="s">
        <v>644</v>
      </c>
      <c r="CD1" t="s">
        <v>645</v>
      </c>
      <c r="CE1" t="s">
        <v>646</v>
      </c>
      <c r="CF1" t="s">
        <v>647</v>
      </c>
      <c r="CG1" t="s">
        <v>648</v>
      </c>
      <c r="CH1" t="s">
        <v>649</v>
      </c>
      <c r="CI1" t="s">
        <v>650</v>
      </c>
      <c r="CJ1" t="s">
        <v>651</v>
      </c>
      <c r="CK1" t="s">
        <v>652</v>
      </c>
      <c r="CL1" t="s">
        <v>653</v>
      </c>
      <c r="CM1" t="s">
        <v>654</v>
      </c>
      <c r="CN1" t="s">
        <v>655</v>
      </c>
      <c r="CO1" t="s">
        <v>656</v>
      </c>
      <c r="CP1" t="s">
        <v>657</v>
      </c>
      <c r="CQ1" t="s">
        <v>658</v>
      </c>
      <c r="CR1" t="s">
        <v>659</v>
      </c>
      <c r="CS1" t="s">
        <v>660</v>
      </c>
      <c r="CT1" t="s">
        <v>661</v>
      </c>
      <c r="CU1" t="s">
        <v>662</v>
      </c>
      <c r="CV1" t="s">
        <v>663</v>
      </c>
      <c r="CW1" t="s">
        <v>664</v>
      </c>
      <c r="CX1" t="s">
        <v>665</v>
      </c>
      <c r="CY1" t="s">
        <v>666</v>
      </c>
      <c r="CZ1" t="s">
        <v>667</v>
      </c>
      <c r="DA1" t="s">
        <v>668</v>
      </c>
      <c r="DB1" t="s">
        <v>669</v>
      </c>
      <c r="DC1" t="s">
        <v>670</v>
      </c>
      <c r="DD1" t="s">
        <v>671</v>
      </c>
      <c r="DE1" t="s">
        <v>673</v>
      </c>
      <c r="DF1" t="s">
        <v>672</v>
      </c>
      <c r="DG1" t="s">
        <v>674</v>
      </c>
      <c r="DH1" t="s">
        <v>675</v>
      </c>
      <c r="DI1" t="s">
        <v>676</v>
      </c>
      <c r="DJ1" t="s">
        <v>677</v>
      </c>
      <c r="DK1" t="s">
        <v>678</v>
      </c>
      <c r="DL1" t="s">
        <v>679</v>
      </c>
      <c r="DM1" t="s">
        <v>680</v>
      </c>
      <c r="DN1" t="s">
        <v>681</v>
      </c>
      <c r="DO1" t="s">
        <v>682</v>
      </c>
      <c r="DP1" t="s">
        <v>684</v>
      </c>
      <c r="DQ1" t="s">
        <v>683</v>
      </c>
      <c r="DR1" t="s">
        <v>685</v>
      </c>
      <c r="DS1" t="s">
        <v>686</v>
      </c>
      <c r="DT1" t="s">
        <v>687</v>
      </c>
      <c r="DU1" t="s">
        <v>690</v>
      </c>
      <c r="DV1" t="s">
        <v>691</v>
      </c>
      <c r="DW1" t="s">
        <v>692</v>
      </c>
      <c r="DX1" t="s">
        <v>688</v>
      </c>
      <c r="DY1" t="s">
        <v>689</v>
      </c>
      <c r="DZ1" t="s">
        <v>693</v>
      </c>
      <c r="EA1" t="s">
        <v>694</v>
      </c>
      <c r="EB1" t="s">
        <v>695</v>
      </c>
      <c r="EC1" t="s">
        <v>696</v>
      </c>
      <c r="ED1" t="s">
        <v>697</v>
      </c>
      <c r="EE1" t="s">
        <v>698</v>
      </c>
      <c r="EF1" t="s">
        <v>699</v>
      </c>
      <c r="EG1" t="s">
        <v>700</v>
      </c>
      <c r="EH1" t="s">
        <v>701</v>
      </c>
      <c r="EI1" t="s">
        <v>702</v>
      </c>
      <c r="EJ1" t="s">
        <v>703</v>
      </c>
      <c r="EK1" t="s">
        <v>694</v>
      </c>
      <c r="EL1" t="s">
        <v>704</v>
      </c>
      <c r="EM1" t="s">
        <v>705</v>
      </c>
      <c r="EN1" t="s">
        <v>706</v>
      </c>
      <c r="EO1" t="s">
        <v>707</v>
      </c>
      <c r="EP1" t="s">
        <v>708</v>
      </c>
      <c r="EQ1" t="s">
        <v>709</v>
      </c>
      <c r="ER1" t="s">
        <v>710</v>
      </c>
      <c r="ES1" t="s">
        <v>711</v>
      </c>
      <c r="ET1" t="s">
        <v>712</v>
      </c>
      <c r="EU1" t="s">
        <v>713</v>
      </c>
      <c r="EV1" t="s">
        <v>716</v>
      </c>
      <c r="EW1" t="s">
        <v>714</v>
      </c>
      <c r="EX1" t="s">
        <v>715</v>
      </c>
      <c r="EY1" t="s">
        <v>717</v>
      </c>
      <c r="EZ1" t="s">
        <v>718</v>
      </c>
      <c r="FA1" t="s">
        <v>719</v>
      </c>
      <c r="FB1" t="s">
        <v>720</v>
      </c>
      <c r="FC1" t="s">
        <v>721</v>
      </c>
      <c r="FD1" t="s">
        <v>727</v>
      </c>
      <c r="FE1" t="s">
        <v>722</v>
      </c>
      <c r="FF1" t="s">
        <v>723</v>
      </c>
      <c r="FG1" t="s">
        <v>724</v>
      </c>
      <c r="FH1" t="s">
        <v>725</v>
      </c>
      <c r="FI1" t="s">
        <v>726</v>
      </c>
      <c r="FJ1" t="s">
        <v>728</v>
      </c>
      <c r="FK1" t="s">
        <v>729</v>
      </c>
      <c r="FL1" t="s">
        <v>730</v>
      </c>
      <c r="FM1" t="s">
        <v>731</v>
      </c>
      <c r="FN1" t="s">
        <v>732</v>
      </c>
      <c r="FO1" t="s">
        <v>735</v>
      </c>
      <c r="FP1" t="s">
        <v>733</v>
      </c>
      <c r="FQ1" t="s">
        <v>736</v>
      </c>
      <c r="FR1" t="s">
        <v>734</v>
      </c>
      <c r="FS1" t="s">
        <v>737</v>
      </c>
      <c r="FT1" t="s">
        <v>738</v>
      </c>
      <c r="FU1" t="s">
        <v>739</v>
      </c>
      <c r="FV1" t="s">
        <v>740</v>
      </c>
      <c r="FW1" t="s">
        <v>741</v>
      </c>
      <c r="FX1" t="s">
        <v>742</v>
      </c>
      <c r="FY1" t="s">
        <v>743</v>
      </c>
      <c r="FZ1" t="s">
        <v>7</v>
      </c>
      <c r="GA1" t="s">
        <v>8</v>
      </c>
      <c r="GB1" t="s">
        <v>9</v>
      </c>
      <c r="GC1" t="s">
        <v>10</v>
      </c>
      <c r="GD1" t="s">
        <v>11</v>
      </c>
      <c r="GE1" t="s">
        <v>12</v>
      </c>
      <c r="GF1" t="s">
        <v>13</v>
      </c>
      <c r="GG1" t="s">
        <v>14</v>
      </c>
      <c r="GH1" t="s">
        <v>15</v>
      </c>
      <c r="GI1" t="s">
        <v>16</v>
      </c>
      <c r="GJ1" t="s">
        <v>17</v>
      </c>
      <c r="GK1" t="s">
        <v>18</v>
      </c>
      <c r="GL1" t="s">
        <v>19</v>
      </c>
      <c r="GM1" t="s">
        <v>20</v>
      </c>
      <c r="GN1" t="s">
        <v>21</v>
      </c>
      <c r="GO1" t="s">
        <v>22</v>
      </c>
      <c r="GP1" t="s">
        <v>23</v>
      </c>
      <c r="GQ1" t="s">
        <v>24</v>
      </c>
      <c r="GR1" t="s">
        <v>25</v>
      </c>
      <c r="GS1" t="s">
        <v>26</v>
      </c>
      <c r="GT1" t="s">
        <v>27</v>
      </c>
      <c r="GU1" t="s">
        <v>28</v>
      </c>
      <c r="GV1" t="s">
        <v>29</v>
      </c>
      <c r="GW1" t="s">
        <v>30</v>
      </c>
      <c r="GX1" t="s">
        <v>31</v>
      </c>
      <c r="GY1" t="s">
        <v>32</v>
      </c>
      <c r="GZ1" t="s">
        <v>33</v>
      </c>
      <c r="HA1" t="s">
        <v>34</v>
      </c>
      <c r="HB1" t="s">
        <v>35</v>
      </c>
      <c r="HC1" t="s">
        <v>36</v>
      </c>
      <c r="HD1" t="s">
        <v>37</v>
      </c>
      <c r="HE1" t="s">
        <v>38</v>
      </c>
      <c r="HF1" t="s">
        <v>39</v>
      </c>
      <c r="HG1" t="s">
        <v>40</v>
      </c>
      <c r="HH1" t="s">
        <v>41</v>
      </c>
      <c r="HI1" t="s">
        <v>42</v>
      </c>
      <c r="HJ1" t="s">
        <v>43</v>
      </c>
      <c r="HK1" t="s">
        <v>44</v>
      </c>
      <c r="HL1" t="s">
        <v>45</v>
      </c>
      <c r="HM1" t="s">
        <v>46</v>
      </c>
      <c r="HN1" t="s">
        <v>47</v>
      </c>
      <c r="HO1" t="s">
        <v>48</v>
      </c>
      <c r="HP1" t="s">
        <v>49</v>
      </c>
      <c r="HQ1" t="s">
        <v>50</v>
      </c>
      <c r="HR1" t="s">
        <v>51</v>
      </c>
    </row>
    <row r="2" spans="1:226" x14ac:dyDescent="0.25">
      <c r="A2">
        <v>77</v>
      </c>
      <c r="B2">
        <v>0</v>
      </c>
      <c r="C2">
        <v>0</v>
      </c>
      <c r="D2">
        <v>31</v>
      </c>
      <c r="E2" t="s">
        <v>58</v>
      </c>
      <c r="F2">
        <v>-77</v>
      </c>
      <c r="G2">
        <v>1559</v>
      </c>
      <c r="H2" s="1" t="s">
        <v>744</v>
      </c>
      <c r="I2">
        <v>7</v>
      </c>
      <c r="J2" t="s">
        <v>59</v>
      </c>
      <c r="K2" t="s">
        <v>60</v>
      </c>
      <c r="L2" t="s">
        <v>61</v>
      </c>
      <c r="M2" t="s">
        <v>60</v>
      </c>
      <c r="N2" t="s">
        <v>62</v>
      </c>
      <c r="O2" t="s">
        <v>62</v>
      </c>
      <c r="P2">
        <v>1</v>
      </c>
      <c r="Q2" t="s">
        <v>62</v>
      </c>
      <c r="R2" t="s">
        <v>62</v>
      </c>
      <c r="S2" t="s">
        <v>62</v>
      </c>
      <c r="T2">
        <v>2</v>
      </c>
      <c r="U2">
        <v>1</v>
      </c>
      <c r="V2">
        <v>0</v>
      </c>
      <c r="W2">
        <v>0</v>
      </c>
      <c r="X2">
        <v>0</v>
      </c>
      <c r="Y2">
        <v>1</v>
      </c>
      <c r="Z2">
        <v>3</v>
      </c>
      <c r="AA2">
        <v>0</v>
      </c>
      <c r="AB2">
        <v>0</v>
      </c>
      <c r="AC2">
        <v>0</v>
      </c>
      <c r="AD2">
        <v>0</v>
      </c>
      <c r="AE2" s="1" t="s">
        <v>63</v>
      </c>
      <c r="AF2">
        <v>0</v>
      </c>
      <c r="AG2">
        <v>1</v>
      </c>
      <c r="AH2">
        <v>1</v>
      </c>
      <c r="AI2">
        <v>1</v>
      </c>
      <c r="AJ2">
        <v>1</v>
      </c>
      <c r="AK2">
        <v>0</v>
      </c>
      <c r="AL2">
        <v>0</v>
      </c>
      <c r="AM2">
        <v>0</v>
      </c>
      <c r="AN2">
        <v>1</v>
      </c>
      <c r="AO2">
        <v>0</v>
      </c>
      <c r="AP2" t="s">
        <v>62</v>
      </c>
      <c r="AQ2" t="s">
        <v>64</v>
      </c>
      <c r="AR2">
        <v>-77</v>
      </c>
      <c r="AS2">
        <v>-77</v>
      </c>
      <c r="AT2" t="s">
        <v>65</v>
      </c>
      <c r="AU2" t="s">
        <v>65</v>
      </c>
      <c r="AV2" t="s">
        <v>65</v>
      </c>
      <c r="AW2" t="s">
        <v>65</v>
      </c>
      <c r="AX2" t="s">
        <v>65</v>
      </c>
      <c r="AY2" t="s">
        <v>65</v>
      </c>
      <c r="AZ2" t="s">
        <v>65</v>
      </c>
      <c r="BA2">
        <v>1</v>
      </c>
      <c r="BB2">
        <v>0</v>
      </c>
      <c r="BC2">
        <v>0</v>
      </c>
      <c r="BD2">
        <v>0</v>
      </c>
      <c r="BE2">
        <v>0</v>
      </c>
      <c r="BF2" s="1" t="s">
        <v>62</v>
      </c>
      <c r="BG2">
        <v>0</v>
      </c>
      <c r="BH2">
        <v>0</v>
      </c>
      <c r="BI2">
        <v>1</v>
      </c>
      <c r="BJ2">
        <v>0</v>
      </c>
      <c r="BK2">
        <v>0</v>
      </c>
      <c r="BL2">
        <v>0</v>
      </c>
      <c r="BM2">
        <v>1</v>
      </c>
      <c r="BN2">
        <v>0</v>
      </c>
      <c r="BO2">
        <v>1</v>
      </c>
      <c r="BP2">
        <v>1</v>
      </c>
      <c r="BQ2">
        <v>0</v>
      </c>
      <c r="BR2">
        <v>0</v>
      </c>
      <c r="BS2">
        <v>1</v>
      </c>
      <c r="BT2" t="s">
        <v>66</v>
      </c>
      <c r="BU2">
        <v>1</v>
      </c>
      <c r="BV2" t="s">
        <v>67</v>
      </c>
      <c r="BW2">
        <v>1</v>
      </c>
      <c r="BX2" t="s">
        <v>68</v>
      </c>
      <c r="BY2">
        <v>0</v>
      </c>
      <c r="BZ2">
        <v>0</v>
      </c>
      <c r="CA2" t="s">
        <v>62</v>
      </c>
      <c r="CB2">
        <v>0</v>
      </c>
      <c r="CC2">
        <v>0</v>
      </c>
      <c r="CD2">
        <v>0</v>
      </c>
      <c r="CE2">
        <v>1</v>
      </c>
      <c r="CF2">
        <v>0</v>
      </c>
      <c r="CG2" t="s">
        <v>62</v>
      </c>
      <c r="CH2" t="s">
        <v>65</v>
      </c>
      <c r="CI2">
        <v>-77</v>
      </c>
      <c r="CJ2">
        <v>-77</v>
      </c>
      <c r="CK2" t="s">
        <v>65</v>
      </c>
      <c r="CL2">
        <v>-77</v>
      </c>
      <c r="CM2">
        <v>-77</v>
      </c>
      <c r="CN2">
        <v>-77</v>
      </c>
      <c r="CO2" t="s">
        <v>65</v>
      </c>
      <c r="CP2" t="s">
        <v>69</v>
      </c>
      <c r="CQ2">
        <v>0</v>
      </c>
      <c r="CR2">
        <v>0</v>
      </c>
      <c r="CS2">
        <v>1</v>
      </c>
      <c r="CT2">
        <v>0</v>
      </c>
      <c r="CU2" t="s">
        <v>62</v>
      </c>
      <c r="CV2">
        <v>0</v>
      </c>
      <c r="CW2">
        <v>1</v>
      </c>
      <c r="CX2">
        <v>1</v>
      </c>
      <c r="CY2">
        <v>0</v>
      </c>
      <c r="CZ2" t="s">
        <v>62</v>
      </c>
      <c r="DA2" t="s">
        <v>65</v>
      </c>
      <c r="DB2" t="s">
        <v>65</v>
      </c>
      <c r="DC2">
        <v>-77</v>
      </c>
      <c r="DD2">
        <v>-77</v>
      </c>
      <c r="DE2">
        <v>-77</v>
      </c>
      <c r="DF2" t="s">
        <v>65</v>
      </c>
      <c r="DG2" t="s">
        <v>65</v>
      </c>
      <c r="DH2" t="s">
        <v>65</v>
      </c>
      <c r="DI2" t="s">
        <v>65</v>
      </c>
      <c r="DJ2">
        <v>0</v>
      </c>
      <c r="DK2">
        <v>0</v>
      </c>
      <c r="DL2">
        <v>1</v>
      </c>
      <c r="DM2">
        <v>0</v>
      </c>
      <c r="DN2">
        <v>0</v>
      </c>
      <c r="DO2" t="s">
        <v>62</v>
      </c>
      <c r="DP2">
        <v>1</v>
      </c>
      <c r="DQ2">
        <v>1</v>
      </c>
      <c r="DR2">
        <v>1</v>
      </c>
      <c r="DS2">
        <v>0</v>
      </c>
      <c r="DT2" t="s">
        <v>70</v>
      </c>
      <c r="DU2">
        <v>0</v>
      </c>
      <c r="DV2">
        <v>1</v>
      </c>
      <c r="DW2">
        <v>0</v>
      </c>
      <c r="DX2">
        <v>1</v>
      </c>
      <c r="DY2">
        <v>1</v>
      </c>
      <c r="DZ2">
        <v>0</v>
      </c>
      <c r="EA2">
        <v>0</v>
      </c>
      <c r="EB2" t="s">
        <v>62</v>
      </c>
      <c r="EC2">
        <v>0</v>
      </c>
      <c r="ED2" t="s">
        <v>62</v>
      </c>
      <c r="EE2">
        <v>1</v>
      </c>
      <c r="EF2" t="s">
        <v>59</v>
      </c>
      <c r="EG2">
        <v>0</v>
      </c>
      <c r="EH2" t="s">
        <v>62</v>
      </c>
      <c r="EI2">
        <v>1</v>
      </c>
      <c r="EJ2" t="s">
        <v>71</v>
      </c>
      <c r="EK2">
        <v>0</v>
      </c>
      <c r="EL2">
        <v>1</v>
      </c>
      <c r="EM2" t="s">
        <v>61</v>
      </c>
      <c r="EN2">
        <v>1</v>
      </c>
      <c r="EO2" t="s">
        <v>72</v>
      </c>
      <c r="EP2">
        <v>1</v>
      </c>
      <c r="EQ2" t="s">
        <v>73</v>
      </c>
      <c r="ER2">
        <v>0</v>
      </c>
      <c r="ES2">
        <v>0</v>
      </c>
      <c r="ET2" t="s">
        <v>71</v>
      </c>
      <c r="EU2" t="s">
        <v>74</v>
      </c>
      <c r="EV2" t="s">
        <v>62</v>
      </c>
      <c r="EW2" t="s">
        <v>62</v>
      </c>
      <c r="EX2">
        <v>0</v>
      </c>
      <c r="EY2">
        <v>0</v>
      </c>
      <c r="EZ2">
        <v>1</v>
      </c>
      <c r="FA2">
        <v>0</v>
      </c>
      <c r="FB2" t="s">
        <v>62</v>
      </c>
      <c r="FC2">
        <v>0</v>
      </c>
      <c r="FD2">
        <v>2</v>
      </c>
      <c r="FE2">
        <v>-77</v>
      </c>
      <c r="FF2">
        <v>-77</v>
      </c>
      <c r="FG2">
        <v>-77</v>
      </c>
      <c r="FH2">
        <v>-77</v>
      </c>
      <c r="FI2" t="s">
        <v>65</v>
      </c>
      <c r="FJ2">
        <v>-77</v>
      </c>
      <c r="FK2" t="s">
        <v>65</v>
      </c>
      <c r="FL2">
        <v>1</v>
      </c>
      <c r="FM2">
        <v>1</v>
      </c>
      <c r="FN2">
        <v>1</v>
      </c>
      <c r="FO2">
        <v>1</v>
      </c>
      <c r="FP2" t="s">
        <v>61</v>
      </c>
      <c r="FQ2">
        <v>0</v>
      </c>
      <c r="FR2" t="s">
        <v>62</v>
      </c>
      <c r="FS2">
        <v>0</v>
      </c>
      <c r="FT2">
        <v>1</v>
      </c>
      <c r="FU2">
        <v>1</v>
      </c>
      <c r="FV2">
        <v>0</v>
      </c>
      <c r="FW2" t="s">
        <v>62</v>
      </c>
      <c r="FX2" t="s">
        <v>62</v>
      </c>
      <c r="FY2" t="s">
        <v>61</v>
      </c>
      <c r="FZ2">
        <v>0</v>
      </c>
      <c r="GA2">
        <v>0</v>
      </c>
      <c r="GB2" t="s">
        <v>65</v>
      </c>
      <c r="GC2">
        <v>0</v>
      </c>
      <c r="GD2" t="s">
        <v>75</v>
      </c>
      <c r="GE2">
        <v>1</v>
      </c>
      <c r="GF2">
        <v>1</v>
      </c>
      <c r="GG2">
        <v>0</v>
      </c>
      <c r="GH2">
        <v>-77</v>
      </c>
      <c r="GI2">
        <v>-77</v>
      </c>
      <c r="GJ2" t="s">
        <v>76</v>
      </c>
      <c r="GK2">
        <v>1</v>
      </c>
      <c r="GL2">
        <v>0</v>
      </c>
      <c r="GM2" t="s">
        <v>77</v>
      </c>
      <c r="GN2" t="s">
        <v>78</v>
      </c>
      <c r="GO2" t="s">
        <v>79</v>
      </c>
      <c r="GP2" t="s">
        <v>80</v>
      </c>
      <c r="GQ2" t="s">
        <v>81</v>
      </c>
      <c r="GR2" t="s">
        <v>82</v>
      </c>
      <c r="GS2" t="s">
        <v>83</v>
      </c>
      <c r="GT2" t="s">
        <v>84</v>
      </c>
      <c r="GU2" t="s">
        <v>85</v>
      </c>
      <c r="GV2" t="s">
        <v>86</v>
      </c>
      <c r="GW2" t="s">
        <v>87</v>
      </c>
      <c r="GX2" t="s">
        <v>88</v>
      </c>
      <c r="GY2" t="s">
        <v>89</v>
      </c>
      <c r="GZ2" t="s">
        <v>90</v>
      </c>
      <c r="HA2" t="s">
        <v>91</v>
      </c>
      <c r="HB2" t="s">
        <v>60</v>
      </c>
      <c r="HC2" t="s">
        <v>92</v>
      </c>
      <c r="HD2" t="s">
        <v>93</v>
      </c>
      <c r="HE2" t="s">
        <v>94</v>
      </c>
      <c r="HF2" t="s">
        <v>95</v>
      </c>
      <c r="HG2" t="s">
        <v>96</v>
      </c>
      <c r="HH2" t="s">
        <v>97</v>
      </c>
      <c r="HI2" t="s">
        <v>98</v>
      </c>
      <c r="HJ2" t="s">
        <v>99</v>
      </c>
      <c r="HK2" t="s">
        <v>100</v>
      </c>
      <c r="HL2" t="s">
        <v>101</v>
      </c>
      <c r="HM2" t="s">
        <v>102</v>
      </c>
      <c r="HN2" t="s">
        <v>103</v>
      </c>
      <c r="HO2" t="s">
        <v>60</v>
      </c>
      <c r="HP2" t="s">
        <v>104</v>
      </c>
      <c r="HQ2" t="s">
        <v>105</v>
      </c>
      <c r="HR2" t="s">
        <v>106</v>
      </c>
    </row>
    <row r="3" spans="1:226" x14ac:dyDescent="0.25">
      <c r="A3">
        <v>78</v>
      </c>
      <c r="B3">
        <v>0</v>
      </c>
      <c r="C3">
        <v>0</v>
      </c>
      <c r="D3">
        <v>31</v>
      </c>
      <c r="E3" t="s">
        <v>58</v>
      </c>
      <c r="F3">
        <v>-77</v>
      </c>
      <c r="G3">
        <v>3948</v>
      </c>
      <c r="H3" s="2" t="s">
        <v>745</v>
      </c>
      <c r="I3">
        <v>3</v>
      </c>
      <c r="J3" t="s">
        <v>73</v>
      </c>
      <c r="K3" t="s">
        <v>73</v>
      </c>
      <c r="L3" t="s">
        <v>73</v>
      </c>
      <c r="M3" t="s">
        <v>73</v>
      </c>
      <c r="N3" t="s">
        <v>62</v>
      </c>
      <c r="O3" t="s">
        <v>62</v>
      </c>
      <c r="P3">
        <v>2</v>
      </c>
      <c r="Q3" t="s">
        <v>65</v>
      </c>
      <c r="R3" t="s">
        <v>65</v>
      </c>
      <c r="S3" t="s">
        <v>65</v>
      </c>
      <c r="T3">
        <v>-77</v>
      </c>
      <c r="U3">
        <v>-77</v>
      </c>
      <c r="V3">
        <v>-77</v>
      </c>
      <c r="W3">
        <v>-77</v>
      </c>
      <c r="X3">
        <v>-77</v>
      </c>
      <c r="Y3">
        <v>1</v>
      </c>
      <c r="Z3">
        <v>1</v>
      </c>
      <c r="AA3">
        <v>1</v>
      </c>
      <c r="AB3">
        <v>1</v>
      </c>
      <c r="AC3">
        <v>1</v>
      </c>
      <c r="AD3">
        <v>0</v>
      </c>
      <c r="AE3" s="1" t="s">
        <v>113</v>
      </c>
      <c r="AF3">
        <v>0</v>
      </c>
      <c r="AG3">
        <v>1</v>
      </c>
      <c r="AH3">
        <v>1</v>
      </c>
      <c r="AI3">
        <v>0</v>
      </c>
      <c r="AJ3">
        <v>1</v>
      </c>
      <c r="AK3">
        <v>1</v>
      </c>
      <c r="AL3">
        <v>0</v>
      </c>
      <c r="AM3">
        <v>0</v>
      </c>
      <c r="AN3">
        <v>1</v>
      </c>
      <c r="AO3">
        <v>0</v>
      </c>
      <c r="AP3" t="s">
        <v>62</v>
      </c>
      <c r="AQ3" t="s">
        <v>73</v>
      </c>
      <c r="AR3">
        <v>0</v>
      </c>
      <c r="AS3">
        <v>1</v>
      </c>
      <c r="AT3" t="s">
        <v>72</v>
      </c>
      <c r="AU3" t="s">
        <v>114</v>
      </c>
      <c r="AV3" t="s">
        <v>60</v>
      </c>
      <c r="AW3" t="s">
        <v>114</v>
      </c>
      <c r="AX3" t="s">
        <v>114</v>
      </c>
      <c r="AY3" t="s">
        <v>62</v>
      </c>
      <c r="AZ3" t="s">
        <v>62</v>
      </c>
      <c r="BA3">
        <v>0</v>
      </c>
      <c r="BB3">
        <v>0</v>
      </c>
      <c r="BC3">
        <v>0</v>
      </c>
      <c r="BD3">
        <v>0</v>
      </c>
      <c r="BE3">
        <v>1</v>
      </c>
      <c r="BF3" s="1" t="s">
        <v>115</v>
      </c>
      <c r="BG3">
        <v>0</v>
      </c>
      <c r="BH3">
        <v>0</v>
      </c>
      <c r="BI3">
        <v>1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1</v>
      </c>
      <c r="BS3">
        <v>0</v>
      </c>
      <c r="BT3" t="s">
        <v>62</v>
      </c>
      <c r="BU3">
        <v>0</v>
      </c>
      <c r="BV3" t="s">
        <v>62</v>
      </c>
      <c r="BW3">
        <v>1</v>
      </c>
      <c r="BX3" t="s">
        <v>114</v>
      </c>
      <c r="BY3">
        <v>0</v>
      </c>
      <c r="BZ3">
        <v>0</v>
      </c>
      <c r="CA3" t="s">
        <v>62</v>
      </c>
      <c r="CB3">
        <v>0</v>
      </c>
      <c r="CC3">
        <v>0</v>
      </c>
      <c r="CD3">
        <v>1</v>
      </c>
      <c r="CE3">
        <v>1</v>
      </c>
      <c r="CF3">
        <v>0</v>
      </c>
      <c r="CG3" t="s">
        <v>62</v>
      </c>
      <c r="CH3" t="s">
        <v>65</v>
      </c>
      <c r="CI3">
        <v>-77</v>
      </c>
      <c r="CJ3">
        <v>-77</v>
      </c>
      <c r="CK3" t="s">
        <v>65</v>
      </c>
      <c r="CL3">
        <v>-77</v>
      </c>
      <c r="CM3">
        <v>-77</v>
      </c>
      <c r="CN3">
        <v>-77</v>
      </c>
      <c r="CO3" t="s">
        <v>65</v>
      </c>
      <c r="CP3" t="s">
        <v>69</v>
      </c>
      <c r="CQ3">
        <v>0</v>
      </c>
      <c r="CR3">
        <v>1</v>
      </c>
      <c r="CS3">
        <v>1</v>
      </c>
      <c r="CT3">
        <v>0</v>
      </c>
      <c r="CU3" t="s">
        <v>62</v>
      </c>
      <c r="CV3">
        <v>0</v>
      </c>
      <c r="CW3">
        <v>1</v>
      </c>
      <c r="CX3">
        <v>0</v>
      </c>
      <c r="CY3">
        <v>0</v>
      </c>
      <c r="CZ3" t="s">
        <v>62</v>
      </c>
      <c r="DA3" t="s">
        <v>71</v>
      </c>
      <c r="DB3" t="s">
        <v>62</v>
      </c>
      <c r="DC3">
        <v>1</v>
      </c>
      <c r="DD3">
        <v>0</v>
      </c>
      <c r="DE3">
        <v>0</v>
      </c>
      <c r="DF3" t="s">
        <v>62</v>
      </c>
      <c r="DG3" t="s">
        <v>65</v>
      </c>
      <c r="DH3" t="s">
        <v>65</v>
      </c>
      <c r="DI3" t="s">
        <v>65</v>
      </c>
      <c r="DJ3">
        <v>0</v>
      </c>
      <c r="DK3">
        <v>1</v>
      </c>
      <c r="DL3">
        <v>1</v>
      </c>
      <c r="DM3">
        <v>0</v>
      </c>
      <c r="DN3">
        <v>0</v>
      </c>
      <c r="DO3" t="s">
        <v>62</v>
      </c>
      <c r="DP3">
        <v>1</v>
      </c>
      <c r="DQ3">
        <v>0</v>
      </c>
      <c r="DR3">
        <v>1</v>
      </c>
      <c r="DS3">
        <v>0</v>
      </c>
      <c r="DT3" t="s">
        <v>116</v>
      </c>
      <c r="DU3">
        <v>0</v>
      </c>
      <c r="DV3">
        <v>1</v>
      </c>
      <c r="DW3">
        <v>0</v>
      </c>
      <c r="DX3">
        <v>1</v>
      </c>
      <c r="DY3">
        <v>1</v>
      </c>
      <c r="DZ3">
        <v>0</v>
      </c>
      <c r="EA3">
        <v>0</v>
      </c>
      <c r="EB3" t="s">
        <v>62</v>
      </c>
      <c r="EC3">
        <v>1</v>
      </c>
      <c r="ED3" t="s">
        <v>59</v>
      </c>
      <c r="EE3">
        <v>0</v>
      </c>
      <c r="EF3" t="s">
        <v>62</v>
      </c>
      <c r="EG3">
        <v>1</v>
      </c>
      <c r="EH3" t="s">
        <v>73</v>
      </c>
      <c r="EI3">
        <v>1</v>
      </c>
      <c r="EJ3" t="s">
        <v>72</v>
      </c>
      <c r="EK3">
        <v>0</v>
      </c>
      <c r="EL3">
        <v>1</v>
      </c>
      <c r="EM3" t="s">
        <v>59</v>
      </c>
      <c r="EN3">
        <v>1</v>
      </c>
      <c r="EO3" t="s">
        <v>73</v>
      </c>
      <c r="EP3">
        <v>1</v>
      </c>
      <c r="EQ3" t="s">
        <v>59</v>
      </c>
      <c r="ER3">
        <v>0</v>
      </c>
      <c r="ES3">
        <v>0</v>
      </c>
      <c r="ET3" t="s">
        <v>62</v>
      </c>
      <c r="EU3" t="s">
        <v>62</v>
      </c>
      <c r="EV3" t="s">
        <v>62</v>
      </c>
      <c r="EW3" t="s">
        <v>62</v>
      </c>
      <c r="EX3">
        <v>1</v>
      </c>
      <c r="EY3">
        <v>0</v>
      </c>
      <c r="EZ3">
        <v>1</v>
      </c>
      <c r="FA3">
        <v>0</v>
      </c>
      <c r="FB3" t="s">
        <v>62</v>
      </c>
      <c r="FC3">
        <v>0</v>
      </c>
      <c r="FD3">
        <v>2</v>
      </c>
      <c r="FE3">
        <v>-77</v>
      </c>
      <c r="FF3">
        <v>-77</v>
      </c>
      <c r="FG3">
        <v>-77</v>
      </c>
      <c r="FH3">
        <v>-77</v>
      </c>
      <c r="FI3" t="s">
        <v>65</v>
      </c>
      <c r="FJ3">
        <v>-77</v>
      </c>
      <c r="FK3" t="s">
        <v>65</v>
      </c>
      <c r="FL3">
        <v>1</v>
      </c>
      <c r="FM3">
        <v>1</v>
      </c>
      <c r="FN3">
        <v>1</v>
      </c>
      <c r="FO3">
        <v>1</v>
      </c>
      <c r="FP3" t="s">
        <v>59</v>
      </c>
      <c r="FQ3">
        <v>0</v>
      </c>
      <c r="FR3" t="s">
        <v>62</v>
      </c>
      <c r="FS3">
        <v>0</v>
      </c>
      <c r="FT3">
        <v>0</v>
      </c>
      <c r="FU3">
        <v>1</v>
      </c>
      <c r="FV3">
        <v>0</v>
      </c>
      <c r="FW3" t="s">
        <v>62</v>
      </c>
      <c r="FX3" t="s">
        <v>73</v>
      </c>
      <c r="FY3" t="s">
        <v>73</v>
      </c>
      <c r="FZ3">
        <v>0</v>
      </c>
      <c r="GA3">
        <v>0</v>
      </c>
      <c r="GB3" t="s">
        <v>65</v>
      </c>
      <c r="GC3">
        <v>0</v>
      </c>
      <c r="GD3" t="s">
        <v>117</v>
      </c>
      <c r="GE3">
        <v>0</v>
      </c>
      <c r="GF3">
        <v>1</v>
      </c>
      <c r="GG3">
        <v>0</v>
      </c>
      <c r="GH3">
        <v>-77</v>
      </c>
      <c r="GI3">
        <v>-77</v>
      </c>
      <c r="GJ3" t="s">
        <v>118</v>
      </c>
      <c r="GK3">
        <v>1</v>
      </c>
      <c r="GL3">
        <v>0</v>
      </c>
      <c r="GM3" t="s">
        <v>119</v>
      </c>
      <c r="GN3" t="s">
        <v>120</v>
      </c>
      <c r="GO3" t="s">
        <v>121</v>
      </c>
      <c r="GP3" t="s">
        <v>122</v>
      </c>
      <c r="GQ3" t="s">
        <v>123</v>
      </c>
      <c r="GR3" t="s">
        <v>124</v>
      </c>
      <c r="GS3" t="s">
        <v>125</v>
      </c>
      <c r="GT3" t="s">
        <v>126</v>
      </c>
      <c r="GU3" t="s">
        <v>127</v>
      </c>
      <c r="GV3" t="s">
        <v>128</v>
      </c>
      <c r="GW3" t="s">
        <v>60</v>
      </c>
      <c r="GX3" t="s">
        <v>129</v>
      </c>
      <c r="GY3" t="s">
        <v>130</v>
      </c>
      <c r="GZ3" t="s">
        <v>131</v>
      </c>
      <c r="HA3" t="s">
        <v>132</v>
      </c>
      <c r="HB3" t="s">
        <v>133</v>
      </c>
      <c r="HC3" t="s">
        <v>134</v>
      </c>
      <c r="HD3" t="s">
        <v>135</v>
      </c>
      <c r="HE3" t="s">
        <v>136</v>
      </c>
      <c r="HF3" t="s">
        <v>137</v>
      </c>
      <c r="HG3" t="s">
        <v>138</v>
      </c>
      <c r="HH3" t="s">
        <v>139</v>
      </c>
      <c r="HI3" t="s">
        <v>140</v>
      </c>
      <c r="HJ3" t="s">
        <v>141</v>
      </c>
      <c r="HK3" t="s">
        <v>142</v>
      </c>
      <c r="HL3" t="s">
        <v>143</v>
      </c>
      <c r="HM3" t="s">
        <v>144</v>
      </c>
      <c r="HN3" t="s">
        <v>145</v>
      </c>
      <c r="HO3" t="s">
        <v>60</v>
      </c>
      <c r="HP3" t="s">
        <v>146</v>
      </c>
      <c r="HQ3" t="s">
        <v>147</v>
      </c>
      <c r="HR3" t="s">
        <v>148</v>
      </c>
    </row>
    <row r="4" spans="1:226" x14ac:dyDescent="0.25">
      <c r="A4">
        <v>80</v>
      </c>
      <c r="B4">
        <v>0</v>
      </c>
      <c r="C4">
        <v>0</v>
      </c>
      <c r="D4">
        <v>31</v>
      </c>
      <c r="E4" t="s">
        <v>58</v>
      </c>
      <c r="F4">
        <v>-77</v>
      </c>
      <c r="G4">
        <v>10734</v>
      </c>
      <c r="H4" s="2" t="s">
        <v>746</v>
      </c>
      <c r="I4">
        <v>4</v>
      </c>
      <c r="J4" t="s">
        <v>59</v>
      </c>
      <c r="K4" t="s">
        <v>60</v>
      </c>
      <c r="L4" t="s">
        <v>73</v>
      </c>
      <c r="M4" t="s">
        <v>73</v>
      </c>
      <c r="N4" t="s">
        <v>62</v>
      </c>
      <c r="O4" t="s">
        <v>62</v>
      </c>
      <c r="P4">
        <v>2</v>
      </c>
      <c r="Q4" t="s">
        <v>65</v>
      </c>
      <c r="R4" t="s">
        <v>65</v>
      </c>
      <c r="S4" t="s">
        <v>65</v>
      </c>
      <c r="T4">
        <v>-77</v>
      </c>
      <c r="U4">
        <v>-77</v>
      </c>
      <c r="V4">
        <v>-77</v>
      </c>
      <c r="W4">
        <v>-77</v>
      </c>
      <c r="X4">
        <v>-77</v>
      </c>
      <c r="Y4">
        <v>1</v>
      </c>
      <c r="Z4">
        <v>1</v>
      </c>
      <c r="AA4">
        <v>3</v>
      </c>
      <c r="AB4">
        <v>0</v>
      </c>
      <c r="AC4">
        <v>0</v>
      </c>
      <c r="AD4">
        <v>0</v>
      </c>
      <c r="AE4" s="1" t="s">
        <v>155</v>
      </c>
      <c r="AF4">
        <v>0</v>
      </c>
      <c r="AG4">
        <v>0</v>
      </c>
      <c r="AH4">
        <v>0</v>
      </c>
      <c r="AI4">
        <v>1</v>
      </c>
      <c r="AJ4">
        <v>0</v>
      </c>
      <c r="AK4">
        <v>1</v>
      </c>
      <c r="AL4">
        <v>0</v>
      </c>
      <c r="AM4">
        <v>0</v>
      </c>
      <c r="AN4">
        <v>1</v>
      </c>
      <c r="AO4">
        <v>0</v>
      </c>
      <c r="AP4" t="s">
        <v>62</v>
      </c>
      <c r="AQ4" t="s">
        <v>59</v>
      </c>
      <c r="AR4">
        <v>0</v>
      </c>
      <c r="AS4">
        <v>1</v>
      </c>
      <c r="AT4" t="s">
        <v>156</v>
      </c>
      <c r="AU4" t="s">
        <v>157</v>
      </c>
      <c r="AV4" t="s">
        <v>120</v>
      </c>
      <c r="AW4" t="s">
        <v>158</v>
      </c>
      <c r="AX4" t="s">
        <v>159</v>
      </c>
      <c r="AY4" t="s">
        <v>60</v>
      </c>
      <c r="AZ4" t="s">
        <v>60</v>
      </c>
      <c r="BA4">
        <v>0</v>
      </c>
      <c r="BB4">
        <v>0</v>
      </c>
      <c r="BC4">
        <v>0</v>
      </c>
      <c r="BD4">
        <v>0</v>
      </c>
      <c r="BE4">
        <v>1</v>
      </c>
      <c r="BF4" s="1" t="s">
        <v>160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1</v>
      </c>
      <c r="BO4">
        <v>0</v>
      </c>
      <c r="BP4">
        <v>0</v>
      </c>
      <c r="BQ4">
        <v>0</v>
      </c>
      <c r="BR4">
        <v>1</v>
      </c>
      <c r="BS4">
        <v>0</v>
      </c>
      <c r="BT4" t="s">
        <v>62</v>
      </c>
      <c r="BU4">
        <v>1</v>
      </c>
      <c r="BV4" t="s">
        <v>161</v>
      </c>
      <c r="BW4">
        <v>1</v>
      </c>
      <c r="BX4" t="s">
        <v>162</v>
      </c>
      <c r="BY4">
        <v>1</v>
      </c>
      <c r="BZ4">
        <v>1</v>
      </c>
      <c r="CA4" t="s">
        <v>163</v>
      </c>
      <c r="CB4">
        <v>1</v>
      </c>
      <c r="CC4">
        <v>0</v>
      </c>
      <c r="CD4">
        <v>0</v>
      </c>
      <c r="CE4">
        <v>1</v>
      </c>
      <c r="CF4">
        <v>1</v>
      </c>
      <c r="CG4" t="s">
        <v>164</v>
      </c>
      <c r="CH4" t="s">
        <v>65</v>
      </c>
      <c r="CI4">
        <v>-77</v>
      </c>
      <c r="CJ4">
        <v>-77</v>
      </c>
      <c r="CK4" t="s">
        <v>65</v>
      </c>
      <c r="CL4">
        <v>-77</v>
      </c>
      <c r="CM4">
        <v>-77</v>
      </c>
      <c r="CN4">
        <v>-77</v>
      </c>
      <c r="CO4" t="s">
        <v>65</v>
      </c>
      <c r="CP4" t="s">
        <v>165</v>
      </c>
      <c r="CQ4">
        <v>0</v>
      </c>
      <c r="CR4">
        <v>0</v>
      </c>
      <c r="CS4">
        <v>1</v>
      </c>
      <c r="CT4">
        <v>0</v>
      </c>
      <c r="CU4" t="s">
        <v>62</v>
      </c>
      <c r="CV4">
        <v>0</v>
      </c>
      <c r="CW4">
        <v>1</v>
      </c>
      <c r="CX4">
        <v>0</v>
      </c>
      <c r="CY4">
        <v>0</v>
      </c>
      <c r="CZ4" t="s">
        <v>62</v>
      </c>
      <c r="DA4" t="s">
        <v>65</v>
      </c>
      <c r="DB4" t="s">
        <v>65</v>
      </c>
      <c r="DC4">
        <v>-77</v>
      </c>
      <c r="DD4">
        <v>-77</v>
      </c>
      <c r="DE4">
        <v>-77</v>
      </c>
      <c r="DF4" t="s">
        <v>65</v>
      </c>
      <c r="DG4" t="s">
        <v>166</v>
      </c>
      <c r="DH4" t="s">
        <v>167</v>
      </c>
      <c r="DI4" t="s">
        <v>168</v>
      </c>
      <c r="DJ4">
        <v>0</v>
      </c>
      <c r="DK4">
        <v>1</v>
      </c>
      <c r="DL4">
        <v>1</v>
      </c>
      <c r="DM4">
        <v>0</v>
      </c>
      <c r="DN4">
        <v>0</v>
      </c>
      <c r="DO4" t="s">
        <v>62</v>
      </c>
      <c r="DP4">
        <v>0</v>
      </c>
      <c r="DQ4">
        <v>0</v>
      </c>
      <c r="DR4">
        <v>1</v>
      </c>
      <c r="DS4">
        <v>0</v>
      </c>
      <c r="DT4" t="s">
        <v>169</v>
      </c>
      <c r="DU4">
        <v>1</v>
      </c>
      <c r="DV4">
        <v>0</v>
      </c>
      <c r="DW4">
        <v>0</v>
      </c>
      <c r="DX4">
        <v>1</v>
      </c>
      <c r="DY4">
        <v>0</v>
      </c>
      <c r="DZ4">
        <v>0</v>
      </c>
      <c r="EA4">
        <v>0</v>
      </c>
      <c r="EB4" t="s">
        <v>62</v>
      </c>
      <c r="EC4">
        <v>0</v>
      </c>
      <c r="ED4" t="s">
        <v>62</v>
      </c>
      <c r="EE4">
        <v>0</v>
      </c>
      <c r="EF4" t="s">
        <v>62</v>
      </c>
      <c r="EG4">
        <v>0</v>
      </c>
      <c r="EH4" t="s">
        <v>62</v>
      </c>
      <c r="EI4">
        <v>0</v>
      </c>
      <c r="EJ4" t="s">
        <v>62</v>
      </c>
      <c r="EK4">
        <v>1</v>
      </c>
      <c r="EL4">
        <v>0</v>
      </c>
      <c r="EM4" t="s">
        <v>62</v>
      </c>
      <c r="EN4">
        <v>1</v>
      </c>
      <c r="EO4" t="s">
        <v>170</v>
      </c>
      <c r="EP4">
        <v>0</v>
      </c>
      <c r="EQ4" t="s">
        <v>62</v>
      </c>
      <c r="ER4">
        <v>1</v>
      </c>
      <c r="ES4">
        <v>0</v>
      </c>
      <c r="ET4" t="s">
        <v>62</v>
      </c>
      <c r="EU4" t="s">
        <v>62</v>
      </c>
      <c r="EV4" t="s">
        <v>62</v>
      </c>
      <c r="EW4" t="s">
        <v>62</v>
      </c>
      <c r="EX4">
        <v>1</v>
      </c>
      <c r="EY4">
        <v>0</v>
      </c>
      <c r="EZ4">
        <v>0</v>
      </c>
      <c r="FA4">
        <v>1</v>
      </c>
      <c r="FB4" t="s">
        <v>171</v>
      </c>
      <c r="FC4">
        <v>0</v>
      </c>
      <c r="FD4">
        <v>2</v>
      </c>
      <c r="FE4">
        <v>-77</v>
      </c>
      <c r="FF4">
        <v>-77</v>
      </c>
      <c r="FG4">
        <v>-77</v>
      </c>
      <c r="FH4">
        <v>-77</v>
      </c>
      <c r="FI4" t="s">
        <v>65</v>
      </c>
      <c r="FJ4">
        <v>-77</v>
      </c>
      <c r="FK4" t="s">
        <v>65</v>
      </c>
      <c r="FL4">
        <v>2</v>
      </c>
      <c r="FM4">
        <v>1</v>
      </c>
      <c r="FN4">
        <v>1</v>
      </c>
      <c r="FO4">
        <v>1</v>
      </c>
      <c r="FP4" t="s">
        <v>59</v>
      </c>
      <c r="FQ4">
        <v>0</v>
      </c>
      <c r="FR4" t="s">
        <v>62</v>
      </c>
      <c r="FS4">
        <v>0</v>
      </c>
      <c r="FT4">
        <v>1</v>
      </c>
      <c r="FU4">
        <v>1</v>
      </c>
      <c r="FV4">
        <v>0</v>
      </c>
      <c r="FW4" t="s">
        <v>62</v>
      </c>
      <c r="FX4" t="s">
        <v>60</v>
      </c>
      <c r="FY4" t="s">
        <v>59</v>
      </c>
      <c r="FZ4">
        <v>0</v>
      </c>
      <c r="GA4">
        <v>0</v>
      </c>
      <c r="GB4" t="s">
        <v>65</v>
      </c>
      <c r="GC4">
        <v>0</v>
      </c>
      <c r="GD4" t="s">
        <v>172</v>
      </c>
      <c r="GE4">
        <v>1</v>
      </c>
      <c r="GF4">
        <v>1</v>
      </c>
      <c r="GG4">
        <v>0</v>
      </c>
      <c r="GH4">
        <v>-77</v>
      </c>
      <c r="GI4">
        <v>-77</v>
      </c>
      <c r="GJ4" t="s">
        <v>173</v>
      </c>
      <c r="GK4">
        <v>1</v>
      </c>
      <c r="GL4">
        <v>0</v>
      </c>
      <c r="GM4" t="s">
        <v>174</v>
      </c>
      <c r="GN4" t="s">
        <v>175</v>
      </c>
      <c r="GO4" t="s">
        <v>176</v>
      </c>
      <c r="GP4" t="s">
        <v>177</v>
      </c>
      <c r="GQ4" t="s">
        <v>178</v>
      </c>
      <c r="GR4" t="s">
        <v>179</v>
      </c>
      <c r="GS4" t="s">
        <v>180</v>
      </c>
      <c r="GT4" t="s">
        <v>181</v>
      </c>
      <c r="GU4" t="s">
        <v>182</v>
      </c>
      <c r="GV4" t="s">
        <v>183</v>
      </c>
      <c r="GW4" t="s">
        <v>60</v>
      </c>
      <c r="GX4" t="s">
        <v>184</v>
      </c>
      <c r="GY4" t="s">
        <v>185</v>
      </c>
      <c r="GZ4" t="s">
        <v>186</v>
      </c>
      <c r="HA4" t="s">
        <v>187</v>
      </c>
      <c r="HB4" t="s">
        <v>188</v>
      </c>
      <c r="HC4" t="s">
        <v>189</v>
      </c>
      <c r="HD4" t="s">
        <v>190</v>
      </c>
      <c r="HE4" t="s">
        <v>191</v>
      </c>
      <c r="HF4" t="s">
        <v>192</v>
      </c>
      <c r="HG4" t="s">
        <v>193</v>
      </c>
      <c r="HH4" t="s">
        <v>194</v>
      </c>
      <c r="HI4" t="s">
        <v>195</v>
      </c>
      <c r="HJ4" t="s">
        <v>196</v>
      </c>
      <c r="HK4" t="s">
        <v>197</v>
      </c>
      <c r="HL4" t="s">
        <v>198</v>
      </c>
      <c r="HM4" t="s">
        <v>199</v>
      </c>
      <c r="HN4" t="s">
        <v>200</v>
      </c>
      <c r="HO4" t="s">
        <v>60</v>
      </c>
      <c r="HP4" t="s">
        <v>201</v>
      </c>
      <c r="HQ4" t="s">
        <v>202</v>
      </c>
      <c r="HR4" t="s">
        <v>203</v>
      </c>
    </row>
    <row r="5" spans="1:226" x14ac:dyDescent="0.25">
      <c r="A5">
        <v>81</v>
      </c>
      <c r="B5">
        <v>0</v>
      </c>
      <c r="C5">
        <v>0</v>
      </c>
      <c r="D5">
        <v>31</v>
      </c>
      <c r="E5" t="s">
        <v>58</v>
      </c>
      <c r="F5">
        <v>-77</v>
      </c>
      <c r="G5">
        <v>2676</v>
      </c>
      <c r="H5" s="1" t="s">
        <v>747</v>
      </c>
      <c r="I5">
        <v>1</v>
      </c>
      <c r="J5" t="s">
        <v>59</v>
      </c>
      <c r="K5" t="s">
        <v>60</v>
      </c>
      <c r="L5" t="s">
        <v>59</v>
      </c>
      <c r="M5" t="s">
        <v>59</v>
      </c>
      <c r="N5" t="s">
        <v>62</v>
      </c>
      <c r="O5" t="s">
        <v>62</v>
      </c>
      <c r="P5">
        <v>1</v>
      </c>
      <c r="Q5" t="s">
        <v>62</v>
      </c>
      <c r="R5" t="s">
        <v>62</v>
      </c>
      <c r="S5" t="s">
        <v>62</v>
      </c>
      <c r="T5">
        <v>1</v>
      </c>
      <c r="U5">
        <v>3</v>
      </c>
      <c r="V5">
        <v>0</v>
      </c>
      <c r="W5">
        <v>0</v>
      </c>
      <c r="X5">
        <v>0</v>
      </c>
      <c r="Y5">
        <v>1</v>
      </c>
      <c r="Z5">
        <v>3</v>
      </c>
      <c r="AA5">
        <v>3</v>
      </c>
      <c r="AB5">
        <v>0</v>
      </c>
      <c r="AC5">
        <v>0</v>
      </c>
      <c r="AD5">
        <v>0</v>
      </c>
      <c r="AE5" s="1" t="s">
        <v>209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0</v>
      </c>
      <c r="AM5">
        <v>0</v>
      </c>
      <c r="AN5">
        <v>1</v>
      </c>
      <c r="AO5">
        <v>0</v>
      </c>
      <c r="AP5" t="s">
        <v>62</v>
      </c>
      <c r="AQ5" t="s">
        <v>210</v>
      </c>
      <c r="AR5">
        <v>-77</v>
      </c>
      <c r="AS5">
        <v>-77</v>
      </c>
      <c r="AT5" t="s">
        <v>65</v>
      </c>
      <c r="AU5" t="s">
        <v>65</v>
      </c>
      <c r="AV5" t="s">
        <v>65</v>
      </c>
      <c r="AW5" t="s">
        <v>65</v>
      </c>
      <c r="AX5" t="s">
        <v>65</v>
      </c>
      <c r="AY5" t="s">
        <v>65</v>
      </c>
      <c r="AZ5" t="s">
        <v>65</v>
      </c>
      <c r="BA5">
        <v>1</v>
      </c>
      <c r="BB5">
        <v>1</v>
      </c>
      <c r="BC5">
        <v>0</v>
      </c>
      <c r="BD5">
        <v>0</v>
      </c>
      <c r="BE5">
        <v>0</v>
      </c>
      <c r="BF5" s="1" t="s">
        <v>62</v>
      </c>
      <c r="BG5">
        <v>0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0</v>
      </c>
      <c r="BO5">
        <v>1</v>
      </c>
      <c r="BP5">
        <v>1</v>
      </c>
      <c r="BQ5">
        <v>1</v>
      </c>
      <c r="BR5">
        <v>0</v>
      </c>
      <c r="BS5">
        <v>0</v>
      </c>
      <c r="BT5" t="s">
        <v>62</v>
      </c>
      <c r="BU5">
        <v>1</v>
      </c>
      <c r="BV5" t="s">
        <v>211</v>
      </c>
      <c r="BW5">
        <v>1</v>
      </c>
      <c r="BX5" t="s">
        <v>211</v>
      </c>
      <c r="BY5">
        <v>1</v>
      </c>
      <c r="BZ5">
        <v>1</v>
      </c>
      <c r="CA5" t="s">
        <v>211</v>
      </c>
      <c r="CB5">
        <v>1</v>
      </c>
      <c r="CC5">
        <v>0</v>
      </c>
      <c r="CD5">
        <v>0</v>
      </c>
      <c r="CE5">
        <v>1</v>
      </c>
      <c r="CF5">
        <v>1</v>
      </c>
      <c r="CG5" t="s">
        <v>212</v>
      </c>
      <c r="CH5" t="s">
        <v>65</v>
      </c>
      <c r="CI5">
        <v>-77</v>
      </c>
      <c r="CJ5">
        <v>-77</v>
      </c>
      <c r="CK5" t="s">
        <v>65</v>
      </c>
      <c r="CL5">
        <v>-77</v>
      </c>
      <c r="CM5">
        <v>-77</v>
      </c>
      <c r="CN5">
        <v>-77</v>
      </c>
      <c r="CO5" t="s">
        <v>65</v>
      </c>
      <c r="CP5" t="s">
        <v>165</v>
      </c>
      <c r="CQ5">
        <v>1</v>
      </c>
      <c r="CR5">
        <v>1</v>
      </c>
      <c r="CS5">
        <v>1</v>
      </c>
      <c r="CT5">
        <v>0</v>
      </c>
      <c r="CU5" t="s">
        <v>62</v>
      </c>
      <c r="CV5">
        <v>0</v>
      </c>
      <c r="CW5">
        <v>1</v>
      </c>
      <c r="CX5">
        <v>0</v>
      </c>
      <c r="CY5">
        <v>0</v>
      </c>
      <c r="CZ5" t="s">
        <v>62</v>
      </c>
      <c r="DA5" t="s">
        <v>65</v>
      </c>
      <c r="DB5" t="s">
        <v>65</v>
      </c>
      <c r="DC5">
        <v>-77</v>
      </c>
      <c r="DD5">
        <v>-77</v>
      </c>
      <c r="DE5">
        <v>-77</v>
      </c>
      <c r="DF5" t="s">
        <v>65</v>
      </c>
      <c r="DG5" t="s">
        <v>213</v>
      </c>
      <c r="DH5" t="s">
        <v>213</v>
      </c>
      <c r="DI5" t="s">
        <v>213</v>
      </c>
      <c r="DJ5">
        <v>0</v>
      </c>
      <c r="DK5">
        <v>0</v>
      </c>
      <c r="DL5">
        <v>1</v>
      </c>
      <c r="DM5">
        <v>0</v>
      </c>
      <c r="DN5">
        <v>1</v>
      </c>
      <c r="DO5" t="s">
        <v>214</v>
      </c>
      <c r="DP5">
        <v>1</v>
      </c>
      <c r="DQ5">
        <v>0</v>
      </c>
      <c r="DR5">
        <v>1</v>
      </c>
      <c r="DS5">
        <v>0</v>
      </c>
      <c r="DT5" t="s">
        <v>215</v>
      </c>
      <c r="DU5">
        <v>1</v>
      </c>
      <c r="DV5">
        <v>1</v>
      </c>
      <c r="DW5">
        <v>1</v>
      </c>
      <c r="DX5">
        <v>1</v>
      </c>
      <c r="DY5">
        <v>1</v>
      </c>
      <c r="DZ5">
        <v>0</v>
      </c>
      <c r="EA5">
        <v>0</v>
      </c>
      <c r="EB5" t="s">
        <v>62</v>
      </c>
      <c r="EC5">
        <v>1</v>
      </c>
      <c r="ED5" t="s">
        <v>59</v>
      </c>
      <c r="EE5">
        <v>1</v>
      </c>
      <c r="EF5" t="s">
        <v>60</v>
      </c>
      <c r="EG5">
        <v>1</v>
      </c>
      <c r="EH5" t="s">
        <v>60</v>
      </c>
      <c r="EI5">
        <v>1</v>
      </c>
      <c r="EJ5" t="s">
        <v>71</v>
      </c>
      <c r="EK5">
        <v>1</v>
      </c>
      <c r="EL5">
        <v>1</v>
      </c>
      <c r="EM5" t="s">
        <v>61</v>
      </c>
      <c r="EN5">
        <v>1</v>
      </c>
      <c r="EO5" t="s">
        <v>59</v>
      </c>
      <c r="EP5">
        <v>1</v>
      </c>
      <c r="EQ5" t="s">
        <v>62</v>
      </c>
      <c r="ER5">
        <v>0</v>
      </c>
      <c r="ES5">
        <v>0</v>
      </c>
      <c r="ET5" t="s">
        <v>62</v>
      </c>
      <c r="EU5" t="s">
        <v>62</v>
      </c>
      <c r="EV5" t="s">
        <v>216</v>
      </c>
      <c r="EW5" t="s">
        <v>62</v>
      </c>
      <c r="EX5">
        <v>1</v>
      </c>
      <c r="EY5">
        <v>1</v>
      </c>
      <c r="EZ5">
        <v>1</v>
      </c>
      <c r="FA5">
        <v>0</v>
      </c>
      <c r="FB5" t="s">
        <v>62</v>
      </c>
      <c r="FC5">
        <v>0</v>
      </c>
      <c r="FD5">
        <v>1</v>
      </c>
      <c r="FE5">
        <v>0</v>
      </c>
      <c r="FF5">
        <v>0</v>
      </c>
      <c r="FG5">
        <v>0</v>
      </c>
      <c r="FH5">
        <v>1</v>
      </c>
      <c r="FI5" t="s">
        <v>62</v>
      </c>
      <c r="FJ5">
        <v>0</v>
      </c>
      <c r="FK5" t="s">
        <v>62</v>
      </c>
      <c r="FL5">
        <v>1</v>
      </c>
      <c r="FM5">
        <v>2</v>
      </c>
      <c r="FN5">
        <v>1</v>
      </c>
      <c r="FO5">
        <v>1</v>
      </c>
      <c r="FP5" t="s">
        <v>59</v>
      </c>
      <c r="FQ5">
        <v>0</v>
      </c>
      <c r="FR5" t="s">
        <v>62</v>
      </c>
      <c r="FS5">
        <v>0</v>
      </c>
      <c r="FT5">
        <v>1</v>
      </c>
      <c r="FU5">
        <v>0</v>
      </c>
      <c r="FV5">
        <v>0</v>
      </c>
      <c r="FW5" t="s">
        <v>62</v>
      </c>
      <c r="FX5" t="s">
        <v>62</v>
      </c>
      <c r="FY5" t="s">
        <v>59</v>
      </c>
      <c r="FZ5">
        <v>0</v>
      </c>
      <c r="GA5">
        <v>0</v>
      </c>
      <c r="GB5" t="s">
        <v>65</v>
      </c>
      <c r="GC5">
        <v>0</v>
      </c>
      <c r="GD5" t="s">
        <v>217</v>
      </c>
      <c r="GE5">
        <v>0</v>
      </c>
      <c r="GF5">
        <v>1</v>
      </c>
      <c r="GG5">
        <v>0</v>
      </c>
      <c r="GH5">
        <v>-77</v>
      </c>
      <c r="GI5">
        <v>-77</v>
      </c>
      <c r="GJ5" t="s">
        <v>218</v>
      </c>
      <c r="GK5">
        <v>1</v>
      </c>
      <c r="GL5">
        <v>0</v>
      </c>
      <c r="GM5" t="s">
        <v>219</v>
      </c>
      <c r="GN5" t="s">
        <v>220</v>
      </c>
      <c r="GO5" t="s">
        <v>221</v>
      </c>
      <c r="GP5" t="s">
        <v>222</v>
      </c>
      <c r="GQ5" t="s">
        <v>223</v>
      </c>
      <c r="GR5" t="s">
        <v>224</v>
      </c>
      <c r="GS5" t="s">
        <v>225</v>
      </c>
      <c r="GT5" t="s">
        <v>226</v>
      </c>
      <c r="GU5" t="s">
        <v>227</v>
      </c>
      <c r="GV5" t="s">
        <v>228</v>
      </c>
      <c r="GW5" t="s">
        <v>229</v>
      </c>
      <c r="GX5" t="s">
        <v>230</v>
      </c>
      <c r="GY5" t="s">
        <v>231</v>
      </c>
      <c r="GZ5" t="s">
        <v>232</v>
      </c>
      <c r="HA5" t="s">
        <v>233</v>
      </c>
      <c r="HB5" t="s">
        <v>60</v>
      </c>
      <c r="HC5" t="s">
        <v>234</v>
      </c>
      <c r="HD5" t="s">
        <v>235</v>
      </c>
      <c r="HE5" t="s">
        <v>236</v>
      </c>
      <c r="HF5" t="s">
        <v>237</v>
      </c>
      <c r="HG5" t="s">
        <v>238</v>
      </c>
      <c r="HH5" t="s">
        <v>239</v>
      </c>
      <c r="HI5" t="s">
        <v>240</v>
      </c>
      <c r="HJ5" t="s">
        <v>241</v>
      </c>
      <c r="HK5" t="s">
        <v>242</v>
      </c>
      <c r="HL5" t="s">
        <v>243</v>
      </c>
      <c r="HM5" t="s">
        <v>244</v>
      </c>
      <c r="HN5" t="s">
        <v>245</v>
      </c>
      <c r="HO5" t="s">
        <v>246</v>
      </c>
      <c r="HP5" t="s">
        <v>247</v>
      </c>
      <c r="HQ5" t="s">
        <v>248</v>
      </c>
      <c r="HR5" t="s">
        <v>249</v>
      </c>
    </row>
    <row r="6" spans="1:226" x14ac:dyDescent="0.25">
      <c r="A6">
        <v>83</v>
      </c>
      <c r="B6">
        <v>0</v>
      </c>
      <c r="C6">
        <v>0</v>
      </c>
      <c r="D6">
        <v>32</v>
      </c>
      <c r="E6" t="s">
        <v>58</v>
      </c>
      <c r="F6">
        <v>-77</v>
      </c>
      <c r="G6">
        <v>-1</v>
      </c>
      <c r="H6" s="1" t="s">
        <v>748</v>
      </c>
      <c r="I6">
        <v>16</v>
      </c>
      <c r="J6" t="s">
        <v>59</v>
      </c>
      <c r="K6" t="s">
        <v>73</v>
      </c>
      <c r="L6" t="s">
        <v>59</v>
      </c>
      <c r="M6" t="s">
        <v>73</v>
      </c>
      <c r="N6" t="s">
        <v>255</v>
      </c>
      <c r="O6" t="s">
        <v>256</v>
      </c>
      <c r="P6">
        <v>2</v>
      </c>
      <c r="Q6" t="s">
        <v>65</v>
      </c>
      <c r="R6" t="s">
        <v>65</v>
      </c>
      <c r="S6" t="s">
        <v>65</v>
      </c>
      <c r="T6">
        <v>-77</v>
      </c>
      <c r="U6">
        <v>-77</v>
      </c>
      <c r="V6">
        <v>-77</v>
      </c>
      <c r="W6">
        <v>-77</v>
      </c>
      <c r="X6">
        <v>-77</v>
      </c>
      <c r="Y6">
        <v>1</v>
      </c>
      <c r="Z6">
        <v>1</v>
      </c>
      <c r="AA6">
        <v>3</v>
      </c>
      <c r="AB6">
        <v>0</v>
      </c>
      <c r="AC6">
        <v>0</v>
      </c>
      <c r="AD6">
        <v>0</v>
      </c>
      <c r="AE6" s="1" t="s">
        <v>257</v>
      </c>
      <c r="AF6">
        <v>0</v>
      </c>
      <c r="AG6">
        <v>1</v>
      </c>
      <c r="AH6">
        <v>1</v>
      </c>
      <c r="AI6">
        <v>1</v>
      </c>
      <c r="AJ6">
        <v>0</v>
      </c>
      <c r="AK6">
        <v>0</v>
      </c>
      <c r="AL6">
        <v>0</v>
      </c>
      <c r="AM6">
        <v>1</v>
      </c>
      <c r="AN6">
        <v>1</v>
      </c>
      <c r="AO6">
        <v>0</v>
      </c>
      <c r="AP6" t="s">
        <v>62</v>
      </c>
      <c r="AQ6" t="s">
        <v>258</v>
      </c>
      <c r="AR6">
        <v>-77</v>
      </c>
      <c r="AS6">
        <v>-77</v>
      </c>
      <c r="AT6" t="s">
        <v>65</v>
      </c>
      <c r="AU6" t="s">
        <v>65</v>
      </c>
      <c r="AV6" t="s">
        <v>65</v>
      </c>
      <c r="AW6" t="s">
        <v>65</v>
      </c>
      <c r="AX6" t="s">
        <v>65</v>
      </c>
      <c r="AY6" t="s">
        <v>65</v>
      </c>
      <c r="AZ6" t="s">
        <v>65</v>
      </c>
      <c r="BA6">
        <v>1</v>
      </c>
      <c r="BB6">
        <v>1</v>
      </c>
      <c r="BC6">
        <v>0</v>
      </c>
      <c r="BD6">
        <v>0</v>
      </c>
      <c r="BE6">
        <v>0</v>
      </c>
      <c r="BF6" s="1" t="s">
        <v>62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1</v>
      </c>
      <c r="BO6">
        <v>0</v>
      </c>
      <c r="BP6">
        <v>0</v>
      </c>
      <c r="BQ6">
        <v>1</v>
      </c>
      <c r="BR6">
        <v>0</v>
      </c>
      <c r="BS6">
        <v>0</v>
      </c>
      <c r="BT6" t="s">
        <v>62</v>
      </c>
      <c r="BU6">
        <v>0</v>
      </c>
      <c r="BV6" t="s">
        <v>62</v>
      </c>
      <c r="BW6">
        <v>0</v>
      </c>
      <c r="BX6" t="s">
        <v>62</v>
      </c>
      <c r="BY6">
        <v>0</v>
      </c>
      <c r="BZ6">
        <v>0</v>
      </c>
      <c r="CA6" t="s">
        <v>62</v>
      </c>
      <c r="CB6">
        <v>1</v>
      </c>
      <c r="CC6">
        <v>1</v>
      </c>
      <c r="CD6">
        <v>0</v>
      </c>
      <c r="CE6">
        <v>1</v>
      </c>
      <c r="CF6">
        <v>0</v>
      </c>
      <c r="CG6" t="s">
        <v>62</v>
      </c>
      <c r="CH6" t="s">
        <v>260</v>
      </c>
      <c r="CI6">
        <v>1</v>
      </c>
      <c r="CJ6">
        <v>1</v>
      </c>
      <c r="CK6" t="s">
        <v>221</v>
      </c>
      <c r="CL6">
        <v>0</v>
      </c>
      <c r="CM6">
        <v>1</v>
      </c>
      <c r="CN6">
        <v>0</v>
      </c>
      <c r="CO6" t="s">
        <v>62</v>
      </c>
      <c r="CP6" t="s">
        <v>221</v>
      </c>
      <c r="CQ6">
        <v>1</v>
      </c>
      <c r="CR6">
        <v>0</v>
      </c>
      <c r="CS6">
        <v>0</v>
      </c>
      <c r="CT6">
        <v>0</v>
      </c>
      <c r="CU6" t="s">
        <v>62</v>
      </c>
      <c r="CV6">
        <v>1</v>
      </c>
      <c r="CW6">
        <v>0</v>
      </c>
      <c r="CX6">
        <v>0</v>
      </c>
      <c r="CY6">
        <v>0</v>
      </c>
      <c r="CZ6" t="s">
        <v>62</v>
      </c>
      <c r="DA6" t="s">
        <v>65</v>
      </c>
      <c r="DB6" t="s">
        <v>65</v>
      </c>
      <c r="DC6">
        <v>-77</v>
      </c>
      <c r="DD6">
        <v>-77</v>
      </c>
      <c r="DE6">
        <v>-77</v>
      </c>
      <c r="DF6" t="s">
        <v>65</v>
      </c>
      <c r="DG6" t="s">
        <v>65</v>
      </c>
      <c r="DH6" t="s">
        <v>65</v>
      </c>
      <c r="DI6" t="s">
        <v>65</v>
      </c>
      <c r="DJ6">
        <v>0</v>
      </c>
      <c r="DK6">
        <v>0</v>
      </c>
      <c r="DL6">
        <v>1</v>
      </c>
      <c r="DM6">
        <v>0</v>
      </c>
      <c r="DN6">
        <v>0</v>
      </c>
      <c r="DO6" t="s">
        <v>62</v>
      </c>
      <c r="DP6">
        <v>0</v>
      </c>
      <c r="DQ6">
        <v>0</v>
      </c>
      <c r="DR6">
        <v>1</v>
      </c>
      <c r="DS6">
        <v>0</v>
      </c>
      <c r="DT6" t="s">
        <v>261</v>
      </c>
      <c r="DU6">
        <v>0</v>
      </c>
      <c r="DV6">
        <v>1</v>
      </c>
      <c r="DW6">
        <v>0</v>
      </c>
      <c r="DX6">
        <v>0</v>
      </c>
      <c r="DY6">
        <v>1</v>
      </c>
      <c r="DZ6">
        <v>0</v>
      </c>
      <c r="EA6">
        <v>0</v>
      </c>
      <c r="EB6" t="s">
        <v>62</v>
      </c>
      <c r="EC6">
        <v>0</v>
      </c>
      <c r="ED6" t="s">
        <v>62</v>
      </c>
      <c r="EE6">
        <v>1</v>
      </c>
      <c r="EF6" t="s">
        <v>73</v>
      </c>
      <c r="EG6">
        <v>0</v>
      </c>
      <c r="EH6" t="s">
        <v>62</v>
      </c>
      <c r="EI6">
        <v>0</v>
      </c>
      <c r="EJ6" t="s">
        <v>62</v>
      </c>
      <c r="EK6">
        <v>0</v>
      </c>
      <c r="EL6">
        <v>1</v>
      </c>
      <c r="EM6" t="s">
        <v>73</v>
      </c>
      <c r="EN6">
        <v>0</v>
      </c>
      <c r="EO6" t="s">
        <v>62</v>
      </c>
      <c r="EP6">
        <v>0</v>
      </c>
      <c r="EQ6" t="s">
        <v>62</v>
      </c>
      <c r="ER6">
        <v>0</v>
      </c>
      <c r="ES6">
        <v>0</v>
      </c>
      <c r="ET6" t="s">
        <v>62</v>
      </c>
      <c r="EU6" t="s">
        <v>62</v>
      </c>
      <c r="EV6" t="s">
        <v>62</v>
      </c>
      <c r="EW6" t="s">
        <v>62</v>
      </c>
      <c r="EX6">
        <v>1</v>
      </c>
      <c r="EY6">
        <v>0</v>
      </c>
      <c r="EZ6">
        <v>0</v>
      </c>
      <c r="FA6">
        <v>0</v>
      </c>
      <c r="FB6" t="s">
        <v>62</v>
      </c>
      <c r="FC6">
        <v>1</v>
      </c>
      <c r="FD6">
        <v>2</v>
      </c>
      <c r="FE6">
        <v>-77</v>
      </c>
      <c r="FF6">
        <v>-77</v>
      </c>
      <c r="FG6">
        <v>-77</v>
      </c>
      <c r="FH6">
        <v>-77</v>
      </c>
      <c r="FI6" t="s">
        <v>65</v>
      </c>
      <c r="FJ6">
        <v>-77</v>
      </c>
      <c r="FK6" t="s">
        <v>65</v>
      </c>
      <c r="FL6">
        <v>1</v>
      </c>
      <c r="FM6">
        <v>2</v>
      </c>
      <c r="FN6">
        <v>2</v>
      </c>
      <c r="FO6">
        <v>0</v>
      </c>
      <c r="FQ6">
        <v>0</v>
      </c>
      <c r="FR6" t="s">
        <v>62</v>
      </c>
      <c r="FS6">
        <v>1</v>
      </c>
      <c r="FT6">
        <v>-77</v>
      </c>
      <c r="FU6">
        <v>-77</v>
      </c>
      <c r="FV6">
        <v>-77</v>
      </c>
      <c r="FW6" t="s">
        <v>65</v>
      </c>
      <c r="FX6" t="s">
        <v>65</v>
      </c>
      <c r="FY6" t="s">
        <v>65</v>
      </c>
      <c r="FZ6">
        <v>0</v>
      </c>
      <c r="GA6">
        <v>0</v>
      </c>
      <c r="GB6" t="s">
        <v>65</v>
      </c>
      <c r="GC6">
        <v>0</v>
      </c>
      <c r="GD6" t="s">
        <v>262</v>
      </c>
      <c r="GE6">
        <v>1</v>
      </c>
      <c r="GF6">
        <v>1</v>
      </c>
      <c r="GG6">
        <v>0</v>
      </c>
      <c r="GH6">
        <v>-77</v>
      </c>
      <c r="GI6">
        <v>-77</v>
      </c>
      <c r="GJ6" t="s">
        <v>263</v>
      </c>
      <c r="GK6">
        <v>1</v>
      </c>
      <c r="GL6">
        <v>0</v>
      </c>
      <c r="GM6" t="s">
        <v>264</v>
      </c>
      <c r="GN6" t="s">
        <v>256</v>
      </c>
      <c r="GO6" t="s">
        <v>265</v>
      </c>
      <c r="GP6" t="s">
        <v>266</v>
      </c>
      <c r="GQ6" t="s">
        <v>267</v>
      </c>
      <c r="GR6" t="s">
        <v>268</v>
      </c>
      <c r="GS6" t="s">
        <v>122</v>
      </c>
      <c r="GT6" t="s">
        <v>269</v>
      </c>
      <c r="GU6" t="s">
        <v>270</v>
      </c>
      <c r="GV6" t="s">
        <v>271</v>
      </c>
      <c r="GW6" t="s">
        <v>60</v>
      </c>
      <c r="GX6" t="s">
        <v>272</v>
      </c>
      <c r="GY6" t="s">
        <v>273</v>
      </c>
      <c r="GZ6" t="s">
        <v>233</v>
      </c>
      <c r="HA6" t="s">
        <v>274</v>
      </c>
      <c r="HB6" t="s">
        <v>60</v>
      </c>
      <c r="HC6" t="s">
        <v>275</v>
      </c>
      <c r="HD6" t="s">
        <v>276</v>
      </c>
      <c r="HE6" t="s">
        <v>277</v>
      </c>
      <c r="HF6" t="s">
        <v>278</v>
      </c>
      <c r="HG6" t="s">
        <v>279</v>
      </c>
      <c r="HH6" t="s">
        <v>280</v>
      </c>
      <c r="HI6" t="s">
        <v>281</v>
      </c>
      <c r="HJ6" t="s">
        <v>282</v>
      </c>
      <c r="HK6" t="s">
        <v>283</v>
      </c>
      <c r="HL6" t="s">
        <v>284</v>
      </c>
      <c r="HM6" t="s">
        <v>285</v>
      </c>
      <c r="HN6" t="s">
        <v>286</v>
      </c>
      <c r="HO6" t="s">
        <v>60</v>
      </c>
      <c r="HP6" t="s">
        <v>60</v>
      </c>
      <c r="HQ6" t="s">
        <v>287</v>
      </c>
      <c r="HR6" t="s">
        <v>288</v>
      </c>
    </row>
    <row r="7" spans="1:226" x14ac:dyDescent="0.25">
      <c r="A7">
        <v>90</v>
      </c>
      <c r="B7">
        <v>0</v>
      </c>
      <c r="C7">
        <v>0</v>
      </c>
      <c r="D7">
        <v>31</v>
      </c>
      <c r="E7" t="s">
        <v>58</v>
      </c>
      <c r="F7">
        <v>-77</v>
      </c>
      <c r="G7">
        <v>5982</v>
      </c>
      <c r="H7" s="1" t="s">
        <v>749</v>
      </c>
      <c r="I7">
        <v>5</v>
      </c>
      <c r="J7" t="s">
        <v>59</v>
      </c>
      <c r="K7" t="s">
        <v>73</v>
      </c>
      <c r="L7" t="s">
        <v>73</v>
      </c>
      <c r="M7" t="s">
        <v>62</v>
      </c>
      <c r="N7" t="s">
        <v>292</v>
      </c>
      <c r="O7" t="s">
        <v>73</v>
      </c>
      <c r="P7">
        <v>1</v>
      </c>
      <c r="Q7" t="s">
        <v>62</v>
      </c>
      <c r="R7" t="s">
        <v>62</v>
      </c>
      <c r="S7" t="s">
        <v>62</v>
      </c>
      <c r="T7">
        <v>5</v>
      </c>
      <c r="U7">
        <v>0</v>
      </c>
      <c r="V7">
        <v>0</v>
      </c>
      <c r="W7">
        <v>0</v>
      </c>
      <c r="X7">
        <v>0</v>
      </c>
      <c r="Y7">
        <v>1</v>
      </c>
      <c r="Z7">
        <v>1</v>
      </c>
      <c r="AA7">
        <v>3</v>
      </c>
      <c r="AB7">
        <v>3</v>
      </c>
      <c r="AC7">
        <v>3</v>
      </c>
      <c r="AD7">
        <v>0</v>
      </c>
      <c r="AE7" s="1" t="s">
        <v>293</v>
      </c>
      <c r="AF7">
        <v>1</v>
      </c>
      <c r="AG7">
        <v>1</v>
      </c>
      <c r="AH7">
        <v>1</v>
      </c>
      <c r="AI7">
        <v>1</v>
      </c>
      <c r="AJ7">
        <v>1</v>
      </c>
      <c r="AK7">
        <v>0</v>
      </c>
      <c r="AL7">
        <v>0</v>
      </c>
      <c r="AM7">
        <v>0</v>
      </c>
      <c r="AN7">
        <v>0</v>
      </c>
      <c r="AO7">
        <v>1</v>
      </c>
      <c r="AP7" t="s">
        <v>294</v>
      </c>
      <c r="AQ7" t="s">
        <v>259</v>
      </c>
      <c r="AR7">
        <v>-77</v>
      </c>
      <c r="AS7">
        <v>-77</v>
      </c>
      <c r="AT7" t="s">
        <v>65</v>
      </c>
      <c r="AU7" t="s">
        <v>65</v>
      </c>
      <c r="AV7" t="s">
        <v>65</v>
      </c>
      <c r="AW7" t="s">
        <v>65</v>
      </c>
      <c r="AX7" t="s">
        <v>65</v>
      </c>
      <c r="AY7" t="s">
        <v>65</v>
      </c>
      <c r="AZ7" t="s">
        <v>65</v>
      </c>
      <c r="BA7">
        <v>1</v>
      </c>
      <c r="BB7">
        <v>1</v>
      </c>
      <c r="BC7">
        <v>1</v>
      </c>
      <c r="BD7">
        <v>1</v>
      </c>
      <c r="BE7">
        <v>0</v>
      </c>
      <c r="BF7" s="1" t="s">
        <v>62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1</v>
      </c>
      <c r="BO7">
        <v>1</v>
      </c>
      <c r="BP7">
        <v>1</v>
      </c>
      <c r="BQ7">
        <v>1</v>
      </c>
      <c r="BR7">
        <v>0</v>
      </c>
      <c r="BS7">
        <v>0</v>
      </c>
      <c r="BT7" t="s">
        <v>62</v>
      </c>
      <c r="BU7">
        <v>0</v>
      </c>
      <c r="BV7" t="s">
        <v>62</v>
      </c>
      <c r="BW7">
        <v>0</v>
      </c>
      <c r="BX7" t="s">
        <v>62</v>
      </c>
      <c r="BY7">
        <v>0</v>
      </c>
      <c r="BZ7">
        <v>0</v>
      </c>
      <c r="CA7" t="s">
        <v>62</v>
      </c>
      <c r="CB7">
        <v>0</v>
      </c>
      <c r="CC7">
        <v>0</v>
      </c>
      <c r="CD7">
        <v>0</v>
      </c>
      <c r="CE7">
        <v>0</v>
      </c>
      <c r="CF7">
        <v>1</v>
      </c>
      <c r="CG7" t="s">
        <v>294</v>
      </c>
      <c r="CH7" t="s">
        <v>65</v>
      </c>
      <c r="CI7">
        <v>-77</v>
      </c>
      <c r="CJ7">
        <v>-77</v>
      </c>
      <c r="CK7" t="s">
        <v>65</v>
      </c>
      <c r="CL7">
        <v>-77</v>
      </c>
      <c r="CM7">
        <v>-77</v>
      </c>
      <c r="CN7">
        <v>-77</v>
      </c>
      <c r="CO7" t="s">
        <v>65</v>
      </c>
      <c r="CP7" t="s">
        <v>65</v>
      </c>
      <c r="CQ7">
        <v>-77</v>
      </c>
      <c r="CR7">
        <v>-77</v>
      </c>
      <c r="CS7">
        <v>-77</v>
      </c>
      <c r="CT7">
        <v>-77</v>
      </c>
      <c r="CU7" t="s">
        <v>65</v>
      </c>
      <c r="CV7">
        <v>-77</v>
      </c>
      <c r="CW7">
        <v>-77</v>
      </c>
      <c r="CX7">
        <v>-77</v>
      </c>
      <c r="CY7">
        <v>-77</v>
      </c>
      <c r="CZ7" t="s">
        <v>65</v>
      </c>
      <c r="DA7" t="s">
        <v>65</v>
      </c>
      <c r="DB7" t="s">
        <v>65</v>
      </c>
      <c r="DC7">
        <v>-77</v>
      </c>
      <c r="DD7">
        <v>-77</v>
      </c>
      <c r="DE7">
        <v>-77</v>
      </c>
      <c r="DF7" t="s">
        <v>65</v>
      </c>
      <c r="DG7" t="s">
        <v>294</v>
      </c>
      <c r="DH7" t="s">
        <v>294</v>
      </c>
      <c r="DI7" t="s">
        <v>62</v>
      </c>
      <c r="DJ7">
        <v>0</v>
      </c>
      <c r="DK7">
        <v>0</v>
      </c>
      <c r="DL7">
        <v>0</v>
      </c>
      <c r="DM7">
        <v>0</v>
      </c>
      <c r="DN7">
        <v>1</v>
      </c>
      <c r="DO7" t="s">
        <v>295</v>
      </c>
      <c r="DP7">
        <v>0</v>
      </c>
      <c r="DQ7">
        <v>0</v>
      </c>
      <c r="DR7">
        <v>0</v>
      </c>
      <c r="DS7">
        <v>1</v>
      </c>
      <c r="DT7" t="s">
        <v>296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1</v>
      </c>
      <c r="EB7" t="s">
        <v>294</v>
      </c>
      <c r="EC7">
        <v>0</v>
      </c>
      <c r="ED7" t="s">
        <v>62</v>
      </c>
      <c r="EE7">
        <v>0</v>
      </c>
      <c r="EF7" t="s">
        <v>62</v>
      </c>
      <c r="EG7">
        <v>0</v>
      </c>
      <c r="EH7" t="s">
        <v>62</v>
      </c>
      <c r="EI7">
        <v>0</v>
      </c>
      <c r="EJ7" t="s">
        <v>62</v>
      </c>
      <c r="EK7">
        <v>1</v>
      </c>
      <c r="EL7">
        <v>0</v>
      </c>
      <c r="EM7" t="s">
        <v>62</v>
      </c>
      <c r="EN7">
        <v>0</v>
      </c>
      <c r="EO7" t="s">
        <v>62</v>
      </c>
      <c r="EP7">
        <v>0</v>
      </c>
      <c r="EQ7" t="s">
        <v>62</v>
      </c>
      <c r="ER7">
        <v>0</v>
      </c>
      <c r="ES7">
        <v>1</v>
      </c>
      <c r="ET7" t="s">
        <v>62</v>
      </c>
      <c r="EU7" t="s">
        <v>62</v>
      </c>
      <c r="EV7" t="s">
        <v>62</v>
      </c>
      <c r="EW7" t="s">
        <v>62</v>
      </c>
      <c r="EX7">
        <v>1</v>
      </c>
      <c r="EY7">
        <v>0</v>
      </c>
      <c r="EZ7">
        <v>0</v>
      </c>
      <c r="FA7">
        <v>0</v>
      </c>
      <c r="FB7" t="s">
        <v>62</v>
      </c>
      <c r="FC7">
        <v>1</v>
      </c>
      <c r="FD7">
        <v>2</v>
      </c>
      <c r="FE7">
        <v>-77</v>
      </c>
      <c r="FF7">
        <v>-77</v>
      </c>
      <c r="FG7">
        <v>-77</v>
      </c>
      <c r="FH7">
        <v>-77</v>
      </c>
      <c r="FI7" t="s">
        <v>65</v>
      </c>
      <c r="FJ7">
        <v>-77</v>
      </c>
      <c r="FK7" t="s">
        <v>65</v>
      </c>
      <c r="FL7">
        <v>1</v>
      </c>
      <c r="FM7">
        <v>1</v>
      </c>
      <c r="FN7">
        <v>2</v>
      </c>
      <c r="FO7">
        <v>0</v>
      </c>
      <c r="FQ7">
        <v>0</v>
      </c>
      <c r="FR7" t="s">
        <v>62</v>
      </c>
      <c r="FS7">
        <v>1</v>
      </c>
      <c r="FT7">
        <v>-77</v>
      </c>
      <c r="FU7">
        <v>-77</v>
      </c>
      <c r="FV7">
        <v>-77</v>
      </c>
      <c r="FW7" t="s">
        <v>65</v>
      </c>
      <c r="FX7" t="s">
        <v>65</v>
      </c>
      <c r="FY7" t="s">
        <v>65</v>
      </c>
      <c r="FZ7">
        <v>0</v>
      </c>
      <c r="GA7">
        <v>0</v>
      </c>
      <c r="GB7" t="s">
        <v>65</v>
      </c>
      <c r="GC7">
        <v>0</v>
      </c>
      <c r="GD7" t="s">
        <v>297</v>
      </c>
      <c r="GE7">
        <v>1</v>
      </c>
      <c r="GF7">
        <v>1</v>
      </c>
      <c r="GG7">
        <v>0</v>
      </c>
      <c r="GH7">
        <v>-77</v>
      </c>
      <c r="GI7">
        <v>-77</v>
      </c>
      <c r="GJ7" t="s">
        <v>298</v>
      </c>
      <c r="GK7">
        <v>1</v>
      </c>
      <c r="GL7">
        <v>0</v>
      </c>
      <c r="GM7" t="s">
        <v>299</v>
      </c>
      <c r="GN7" t="s">
        <v>74</v>
      </c>
      <c r="GO7" t="s">
        <v>221</v>
      </c>
      <c r="GP7" t="s">
        <v>300</v>
      </c>
      <c r="GQ7" t="s">
        <v>301</v>
      </c>
      <c r="GR7" t="s">
        <v>302</v>
      </c>
      <c r="GS7" t="s">
        <v>303</v>
      </c>
      <c r="GT7" t="s">
        <v>304</v>
      </c>
      <c r="GU7" t="s">
        <v>305</v>
      </c>
      <c r="GV7" t="s">
        <v>306</v>
      </c>
      <c r="GW7" t="s">
        <v>307</v>
      </c>
      <c r="GX7" t="s">
        <v>308</v>
      </c>
      <c r="GY7" t="s">
        <v>309</v>
      </c>
      <c r="GZ7" t="s">
        <v>310</v>
      </c>
      <c r="HA7" t="s">
        <v>311</v>
      </c>
      <c r="HB7" t="s">
        <v>60</v>
      </c>
      <c r="HC7" t="s">
        <v>312</v>
      </c>
      <c r="HD7" t="s">
        <v>313</v>
      </c>
      <c r="HE7" t="s">
        <v>314</v>
      </c>
      <c r="HF7" t="s">
        <v>315</v>
      </c>
      <c r="HG7" t="s">
        <v>316</v>
      </c>
      <c r="HH7" t="s">
        <v>317</v>
      </c>
      <c r="HI7" t="s">
        <v>318</v>
      </c>
      <c r="HJ7" t="s">
        <v>319</v>
      </c>
      <c r="HK7" t="s">
        <v>320</v>
      </c>
      <c r="HL7" t="s">
        <v>321</v>
      </c>
      <c r="HM7" t="s">
        <v>322</v>
      </c>
      <c r="HN7" t="s">
        <v>323</v>
      </c>
      <c r="HO7" t="s">
        <v>60</v>
      </c>
      <c r="HP7" t="s">
        <v>60</v>
      </c>
      <c r="HQ7" t="s">
        <v>324</v>
      </c>
      <c r="HR7" t="s">
        <v>325</v>
      </c>
    </row>
    <row r="8" spans="1:226" x14ac:dyDescent="0.25">
      <c r="A8">
        <v>91</v>
      </c>
      <c r="B8">
        <v>0</v>
      </c>
      <c r="C8">
        <v>0</v>
      </c>
      <c r="D8">
        <v>31</v>
      </c>
      <c r="E8" t="s">
        <v>58</v>
      </c>
      <c r="F8">
        <v>-77</v>
      </c>
      <c r="G8">
        <v>3610</v>
      </c>
      <c r="H8" s="1" t="s">
        <v>750</v>
      </c>
      <c r="I8">
        <v>6</v>
      </c>
      <c r="J8" t="s">
        <v>59</v>
      </c>
      <c r="K8" t="s">
        <v>73</v>
      </c>
      <c r="L8" t="s">
        <v>73</v>
      </c>
      <c r="M8" t="s">
        <v>59</v>
      </c>
      <c r="N8" t="s">
        <v>62</v>
      </c>
      <c r="O8" t="s">
        <v>62</v>
      </c>
      <c r="P8">
        <v>2</v>
      </c>
      <c r="Q8" t="s">
        <v>65</v>
      </c>
      <c r="R8" t="s">
        <v>65</v>
      </c>
      <c r="S8" t="s">
        <v>65</v>
      </c>
      <c r="T8">
        <v>-77</v>
      </c>
      <c r="U8">
        <v>-77</v>
      </c>
      <c r="V8">
        <v>-77</v>
      </c>
      <c r="W8">
        <v>-77</v>
      </c>
      <c r="X8">
        <v>-77</v>
      </c>
      <c r="Y8">
        <v>1</v>
      </c>
      <c r="Z8">
        <v>1</v>
      </c>
      <c r="AA8">
        <v>3</v>
      </c>
      <c r="AB8">
        <v>1</v>
      </c>
      <c r="AC8">
        <v>2</v>
      </c>
      <c r="AD8">
        <v>5</v>
      </c>
      <c r="AE8" s="1" t="s">
        <v>330</v>
      </c>
      <c r="AF8">
        <v>0</v>
      </c>
      <c r="AG8">
        <v>1</v>
      </c>
      <c r="AH8">
        <v>0</v>
      </c>
      <c r="AI8">
        <v>1</v>
      </c>
      <c r="AJ8">
        <v>0</v>
      </c>
      <c r="AK8">
        <v>1</v>
      </c>
      <c r="AL8">
        <v>0</v>
      </c>
      <c r="AM8">
        <v>0</v>
      </c>
      <c r="AN8">
        <v>1</v>
      </c>
      <c r="AO8">
        <v>0</v>
      </c>
      <c r="AP8" t="s">
        <v>62</v>
      </c>
      <c r="AQ8" t="s">
        <v>72</v>
      </c>
      <c r="AR8">
        <v>0</v>
      </c>
      <c r="AS8">
        <v>1</v>
      </c>
      <c r="AT8" t="s">
        <v>331</v>
      </c>
      <c r="AU8" t="s">
        <v>332</v>
      </c>
      <c r="AV8" t="s">
        <v>60</v>
      </c>
      <c r="AW8" t="s">
        <v>332</v>
      </c>
      <c r="AX8" t="s">
        <v>332</v>
      </c>
      <c r="AY8" t="s">
        <v>60</v>
      </c>
      <c r="AZ8" t="s">
        <v>60</v>
      </c>
      <c r="BA8">
        <v>1</v>
      </c>
      <c r="BB8">
        <v>1</v>
      </c>
      <c r="BC8">
        <v>0</v>
      </c>
      <c r="BD8">
        <v>0</v>
      </c>
      <c r="BE8">
        <v>1</v>
      </c>
      <c r="BF8" s="1" t="s">
        <v>333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  <c r="BM8">
        <v>1</v>
      </c>
      <c r="BN8">
        <v>0</v>
      </c>
      <c r="BO8">
        <v>0</v>
      </c>
      <c r="BP8">
        <v>1</v>
      </c>
      <c r="BQ8">
        <v>1</v>
      </c>
      <c r="BR8">
        <v>0</v>
      </c>
      <c r="BS8">
        <v>0</v>
      </c>
      <c r="BT8" t="s">
        <v>62</v>
      </c>
      <c r="BU8">
        <v>1</v>
      </c>
      <c r="BV8" t="s">
        <v>332</v>
      </c>
      <c r="BW8">
        <v>0</v>
      </c>
      <c r="BX8" t="s">
        <v>62</v>
      </c>
      <c r="BY8">
        <v>0</v>
      </c>
      <c r="BZ8">
        <v>0</v>
      </c>
      <c r="CA8" t="s">
        <v>62</v>
      </c>
      <c r="CB8">
        <v>0</v>
      </c>
      <c r="CC8">
        <v>0</v>
      </c>
      <c r="CD8">
        <v>0</v>
      </c>
      <c r="CE8">
        <v>1</v>
      </c>
      <c r="CF8">
        <v>0</v>
      </c>
      <c r="CG8" t="s">
        <v>62</v>
      </c>
      <c r="CH8" t="s">
        <v>65</v>
      </c>
      <c r="CI8">
        <v>-77</v>
      </c>
      <c r="CJ8">
        <v>-77</v>
      </c>
      <c r="CK8" t="s">
        <v>65</v>
      </c>
      <c r="CL8">
        <v>-77</v>
      </c>
      <c r="CM8">
        <v>-77</v>
      </c>
      <c r="CN8">
        <v>-77</v>
      </c>
      <c r="CO8" t="s">
        <v>65</v>
      </c>
      <c r="CP8" t="s">
        <v>334</v>
      </c>
      <c r="CQ8">
        <v>1</v>
      </c>
      <c r="CR8">
        <v>0</v>
      </c>
      <c r="CS8">
        <v>0</v>
      </c>
      <c r="CT8">
        <v>0</v>
      </c>
      <c r="CU8" t="s">
        <v>62</v>
      </c>
      <c r="CV8">
        <v>0</v>
      </c>
      <c r="CW8">
        <v>1</v>
      </c>
      <c r="CX8">
        <v>0</v>
      </c>
      <c r="CY8">
        <v>0</v>
      </c>
      <c r="CZ8" t="s">
        <v>62</v>
      </c>
      <c r="DA8" t="s">
        <v>65</v>
      </c>
      <c r="DB8" t="s">
        <v>65</v>
      </c>
      <c r="DC8">
        <v>-77</v>
      </c>
      <c r="DD8">
        <v>-77</v>
      </c>
      <c r="DE8">
        <v>-77</v>
      </c>
      <c r="DF8" t="s">
        <v>65</v>
      </c>
      <c r="DG8" t="s">
        <v>65</v>
      </c>
      <c r="DH8" t="s">
        <v>65</v>
      </c>
      <c r="DI8" t="s">
        <v>65</v>
      </c>
      <c r="DJ8">
        <v>0</v>
      </c>
      <c r="DK8">
        <v>0</v>
      </c>
      <c r="DL8">
        <v>1</v>
      </c>
      <c r="DM8">
        <v>0</v>
      </c>
      <c r="DN8">
        <v>0</v>
      </c>
      <c r="DO8" t="s">
        <v>62</v>
      </c>
      <c r="DP8">
        <v>1</v>
      </c>
      <c r="DQ8">
        <v>0</v>
      </c>
      <c r="DR8">
        <v>0</v>
      </c>
      <c r="DS8">
        <v>1</v>
      </c>
      <c r="DT8" t="s">
        <v>335</v>
      </c>
      <c r="DU8">
        <v>1</v>
      </c>
      <c r="DV8">
        <v>0</v>
      </c>
      <c r="DW8">
        <v>1</v>
      </c>
      <c r="DX8">
        <v>0</v>
      </c>
      <c r="DY8">
        <v>1</v>
      </c>
      <c r="DZ8">
        <v>1</v>
      </c>
      <c r="EA8">
        <v>0</v>
      </c>
      <c r="EB8" t="s">
        <v>62</v>
      </c>
      <c r="EC8">
        <v>1</v>
      </c>
      <c r="ED8" t="s">
        <v>73</v>
      </c>
      <c r="EE8">
        <v>1</v>
      </c>
      <c r="EF8" t="s">
        <v>73</v>
      </c>
      <c r="EG8">
        <v>0</v>
      </c>
      <c r="EH8" t="s">
        <v>62</v>
      </c>
      <c r="EI8">
        <v>0</v>
      </c>
      <c r="EJ8" t="s">
        <v>62</v>
      </c>
      <c r="EK8">
        <v>0</v>
      </c>
      <c r="EL8">
        <v>0</v>
      </c>
      <c r="EM8" t="s">
        <v>62</v>
      </c>
      <c r="EN8">
        <v>1</v>
      </c>
      <c r="EO8" t="s">
        <v>73</v>
      </c>
      <c r="EP8">
        <v>0</v>
      </c>
      <c r="EQ8" t="s">
        <v>62</v>
      </c>
      <c r="ER8">
        <v>0</v>
      </c>
      <c r="ES8">
        <v>0</v>
      </c>
      <c r="ET8" t="s">
        <v>62</v>
      </c>
      <c r="EU8" t="s">
        <v>62</v>
      </c>
      <c r="EV8" t="s">
        <v>62</v>
      </c>
      <c r="EW8" t="s">
        <v>62</v>
      </c>
      <c r="EX8">
        <v>1</v>
      </c>
      <c r="EY8">
        <v>0</v>
      </c>
      <c r="EZ8">
        <v>0</v>
      </c>
      <c r="FA8">
        <v>0</v>
      </c>
      <c r="FB8" t="s">
        <v>62</v>
      </c>
      <c r="FC8">
        <v>1</v>
      </c>
      <c r="FD8">
        <v>1</v>
      </c>
      <c r="FE8">
        <v>0</v>
      </c>
      <c r="FF8">
        <v>0</v>
      </c>
      <c r="FG8">
        <v>0</v>
      </c>
      <c r="FH8">
        <v>0</v>
      </c>
      <c r="FI8" t="s">
        <v>62</v>
      </c>
      <c r="FJ8">
        <v>1</v>
      </c>
      <c r="FK8" t="s">
        <v>336</v>
      </c>
      <c r="FL8">
        <v>1</v>
      </c>
      <c r="FM8">
        <v>1</v>
      </c>
      <c r="FN8">
        <v>1</v>
      </c>
      <c r="FO8">
        <v>1</v>
      </c>
      <c r="FP8" t="s">
        <v>73</v>
      </c>
      <c r="FQ8">
        <v>1</v>
      </c>
      <c r="FR8" t="s">
        <v>60</v>
      </c>
      <c r="FS8">
        <v>0</v>
      </c>
      <c r="FT8">
        <v>1</v>
      </c>
      <c r="FU8">
        <v>0</v>
      </c>
      <c r="FV8">
        <v>0</v>
      </c>
      <c r="FW8" t="s">
        <v>62</v>
      </c>
      <c r="FX8" t="s">
        <v>62</v>
      </c>
      <c r="FY8" t="s">
        <v>62</v>
      </c>
      <c r="FZ8">
        <v>0</v>
      </c>
      <c r="GA8">
        <v>0</v>
      </c>
      <c r="GB8" t="s">
        <v>65</v>
      </c>
      <c r="GC8">
        <v>0</v>
      </c>
      <c r="GD8" t="s">
        <v>337</v>
      </c>
      <c r="GE8">
        <v>0</v>
      </c>
      <c r="GF8">
        <v>0</v>
      </c>
      <c r="GG8">
        <v>0</v>
      </c>
      <c r="GH8">
        <v>-77</v>
      </c>
      <c r="GI8">
        <v>-77</v>
      </c>
      <c r="GJ8" t="s">
        <v>338</v>
      </c>
      <c r="GK8">
        <v>1</v>
      </c>
      <c r="GL8">
        <v>0</v>
      </c>
      <c r="GM8" t="s">
        <v>339</v>
      </c>
      <c r="GN8" t="s">
        <v>340</v>
      </c>
      <c r="GO8" t="s">
        <v>341</v>
      </c>
      <c r="GP8" t="s">
        <v>342</v>
      </c>
      <c r="GQ8" t="s">
        <v>343</v>
      </c>
      <c r="GR8" t="s">
        <v>344</v>
      </c>
      <c r="GS8" t="s">
        <v>345</v>
      </c>
      <c r="GT8" t="s">
        <v>346</v>
      </c>
      <c r="GU8" t="s">
        <v>347</v>
      </c>
      <c r="GV8" t="s">
        <v>348</v>
      </c>
      <c r="GW8" t="s">
        <v>60</v>
      </c>
      <c r="GX8" t="s">
        <v>349</v>
      </c>
      <c r="GY8" t="s">
        <v>350</v>
      </c>
      <c r="GZ8" t="s">
        <v>351</v>
      </c>
      <c r="HA8" t="s">
        <v>352</v>
      </c>
      <c r="HB8" t="s">
        <v>353</v>
      </c>
      <c r="HC8" t="s">
        <v>354</v>
      </c>
      <c r="HD8" t="s">
        <v>355</v>
      </c>
      <c r="HE8" t="s">
        <v>356</v>
      </c>
      <c r="HF8" t="s">
        <v>357</v>
      </c>
      <c r="HG8" t="s">
        <v>358</v>
      </c>
      <c r="HH8" t="s">
        <v>359</v>
      </c>
      <c r="HI8" t="s">
        <v>360</v>
      </c>
      <c r="HJ8" t="s">
        <v>361</v>
      </c>
      <c r="HK8" t="s">
        <v>362</v>
      </c>
      <c r="HL8" t="s">
        <v>363</v>
      </c>
      <c r="HM8" t="s">
        <v>364</v>
      </c>
      <c r="HN8" t="s">
        <v>365</v>
      </c>
      <c r="HO8" t="s">
        <v>366</v>
      </c>
      <c r="HP8" t="s">
        <v>60</v>
      </c>
      <c r="HQ8" t="s">
        <v>367</v>
      </c>
      <c r="HR8" t="s">
        <v>368</v>
      </c>
    </row>
    <row r="9" spans="1:226" x14ac:dyDescent="0.25">
      <c r="A9">
        <v>93</v>
      </c>
      <c r="B9">
        <v>0</v>
      </c>
      <c r="C9">
        <v>0</v>
      </c>
      <c r="D9">
        <v>31</v>
      </c>
      <c r="E9" t="s">
        <v>58</v>
      </c>
      <c r="F9">
        <v>-77</v>
      </c>
      <c r="G9">
        <v>4566</v>
      </c>
      <c r="H9" s="1" t="s">
        <v>751</v>
      </c>
      <c r="I9">
        <v>7</v>
      </c>
      <c r="J9" t="s">
        <v>59</v>
      </c>
      <c r="K9" t="s">
        <v>73</v>
      </c>
      <c r="L9" t="s">
        <v>59</v>
      </c>
      <c r="M9" t="s">
        <v>59</v>
      </c>
      <c r="N9" t="s">
        <v>62</v>
      </c>
      <c r="O9" t="s">
        <v>62</v>
      </c>
      <c r="P9">
        <v>2</v>
      </c>
      <c r="Q9" t="s">
        <v>65</v>
      </c>
      <c r="R9" t="s">
        <v>65</v>
      </c>
      <c r="S9" t="s">
        <v>65</v>
      </c>
      <c r="T9">
        <v>-77</v>
      </c>
      <c r="U9">
        <v>-77</v>
      </c>
      <c r="V9">
        <v>-77</v>
      </c>
      <c r="W9">
        <v>-77</v>
      </c>
      <c r="X9">
        <v>-77</v>
      </c>
      <c r="Y9">
        <v>1</v>
      </c>
      <c r="Z9">
        <v>2</v>
      </c>
      <c r="AA9">
        <v>2</v>
      </c>
      <c r="AB9">
        <v>2</v>
      </c>
      <c r="AC9">
        <v>0</v>
      </c>
      <c r="AD9">
        <v>0</v>
      </c>
      <c r="AE9" s="1" t="s">
        <v>375</v>
      </c>
      <c r="AF9">
        <v>0</v>
      </c>
      <c r="AG9">
        <v>1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1</v>
      </c>
      <c r="AO9">
        <v>0</v>
      </c>
      <c r="AP9" t="s">
        <v>62</v>
      </c>
      <c r="AQ9" t="s">
        <v>72</v>
      </c>
      <c r="AR9">
        <v>0</v>
      </c>
      <c r="AS9">
        <v>1</v>
      </c>
      <c r="AT9" t="s">
        <v>221</v>
      </c>
      <c r="AU9" t="s">
        <v>340</v>
      </c>
      <c r="AV9" t="s">
        <v>62</v>
      </c>
      <c r="AW9" t="s">
        <v>340</v>
      </c>
      <c r="AX9" t="s">
        <v>340</v>
      </c>
      <c r="AY9" t="s">
        <v>62</v>
      </c>
      <c r="AZ9" t="s">
        <v>62</v>
      </c>
      <c r="BA9">
        <v>0</v>
      </c>
      <c r="BB9">
        <v>0</v>
      </c>
      <c r="BC9">
        <v>0</v>
      </c>
      <c r="BD9">
        <v>0</v>
      </c>
      <c r="BE9">
        <v>1</v>
      </c>
      <c r="BF9" s="1" t="s">
        <v>376</v>
      </c>
      <c r="BG9">
        <v>0</v>
      </c>
      <c r="BH9">
        <v>0</v>
      </c>
      <c r="BI9">
        <v>1</v>
      </c>
      <c r="BJ9">
        <v>0</v>
      </c>
      <c r="BK9">
        <v>0</v>
      </c>
      <c r="BL9">
        <v>1</v>
      </c>
      <c r="BM9">
        <v>0</v>
      </c>
      <c r="BN9">
        <v>1</v>
      </c>
      <c r="BO9">
        <v>1</v>
      </c>
      <c r="BP9">
        <v>1</v>
      </c>
      <c r="BQ9">
        <v>1</v>
      </c>
      <c r="BR9">
        <v>0</v>
      </c>
      <c r="BS9">
        <v>0</v>
      </c>
      <c r="BT9" t="s">
        <v>62</v>
      </c>
      <c r="BU9">
        <v>0</v>
      </c>
      <c r="BV9" t="s">
        <v>62</v>
      </c>
      <c r="BW9">
        <v>1</v>
      </c>
      <c r="BX9" t="s">
        <v>78</v>
      </c>
      <c r="BY9">
        <v>1</v>
      </c>
      <c r="BZ9">
        <v>1</v>
      </c>
      <c r="CA9" t="s">
        <v>73</v>
      </c>
      <c r="CB9">
        <v>0</v>
      </c>
      <c r="CC9">
        <v>0</v>
      </c>
      <c r="CD9">
        <v>0</v>
      </c>
      <c r="CE9">
        <v>1</v>
      </c>
      <c r="CF9">
        <v>1</v>
      </c>
      <c r="CG9" t="s">
        <v>377</v>
      </c>
      <c r="CH9" t="s">
        <v>65</v>
      </c>
      <c r="CI9">
        <v>-77</v>
      </c>
      <c r="CJ9">
        <v>-77</v>
      </c>
      <c r="CK9" t="s">
        <v>65</v>
      </c>
      <c r="CL9">
        <v>-77</v>
      </c>
      <c r="CM9">
        <v>-77</v>
      </c>
      <c r="CN9">
        <v>-77</v>
      </c>
      <c r="CO9" t="s">
        <v>65</v>
      </c>
      <c r="CP9" t="s">
        <v>165</v>
      </c>
      <c r="CQ9">
        <v>1</v>
      </c>
      <c r="CR9">
        <v>0</v>
      </c>
      <c r="CS9">
        <v>1</v>
      </c>
      <c r="CT9">
        <v>0</v>
      </c>
      <c r="CU9" t="s">
        <v>62</v>
      </c>
      <c r="CV9">
        <v>0</v>
      </c>
      <c r="CW9">
        <v>1</v>
      </c>
      <c r="CX9">
        <v>0</v>
      </c>
      <c r="CY9">
        <v>0</v>
      </c>
      <c r="CZ9" t="s">
        <v>62</v>
      </c>
      <c r="DA9" t="s">
        <v>65</v>
      </c>
      <c r="DB9" t="s">
        <v>65</v>
      </c>
      <c r="DC9">
        <v>-77</v>
      </c>
      <c r="DD9">
        <v>-77</v>
      </c>
      <c r="DE9">
        <v>-77</v>
      </c>
      <c r="DF9" t="s">
        <v>65</v>
      </c>
      <c r="DG9" t="s">
        <v>377</v>
      </c>
      <c r="DH9" t="s">
        <v>378</v>
      </c>
      <c r="DI9" t="s">
        <v>379</v>
      </c>
      <c r="DJ9">
        <v>0</v>
      </c>
      <c r="DK9">
        <v>0</v>
      </c>
      <c r="DL9">
        <v>1</v>
      </c>
      <c r="DM9">
        <v>0</v>
      </c>
      <c r="DN9">
        <v>0</v>
      </c>
      <c r="DO9" t="s">
        <v>62</v>
      </c>
      <c r="DP9">
        <v>1</v>
      </c>
      <c r="DQ9">
        <v>0</v>
      </c>
      <c r="DR9">
        <v>1</v>
      </c>
      <c r="DS9">
        <v>0</v>
      </c>
      <c r="DT9" t="s">
        <v>380</v>
      </c>
      <c r="DU9">
        <v>1</v>
      </c>
      <c r="DV9">
        <v>0</v>
      </c>
      <c r="DW9">
        <v>0</v>
      </c>
      <c r="DX9">
        <v>1</v>
      </c>
      <c r="DY9">
        <v>1</v>
      </c>
      <c r="DZ9">
        <v>0</v>
      </c>
      <c r="EA9">
        <v>0</v>
      </c>
      <c r="EB9" t="s">
        <v>62</v>
      </c>
      <c r="EC9">
        <v>1</v>
      </c>
      <c r="ED9" t="s">
        <v>59</v>
      </c>
      <c r="EE9">
        <v>0</v>
      </c>
      <c r="EF9" t="s">
        <v>62</v>
      </c>
      <c r="EG9">
        <v>0</v>
      </c>
      <c r="EH9" t="s">
        <v>62</v>
      </c>
      <c r="EI9">
        <v>1</v>
      </c>
      <c r="EJ9" t="s">
        <v>71</v>
      </c>
      <c r="EK9">
        <v>0</v>
      </c>
      <c r="EL9">
        <v>1</v>
      </c>
      <c r="EM9" t="s">
        <v>73</v>
      </c>
      <c r="EN9">
        <v>1</v>
      </c>
      <c r="EO9" t="s">
        <v>59</v>
      </c>
      <c r="EP9">
        <v>0</v>
      </c>
      <c r="EQ9" t="s">
        <v>62</v>
      </c>
      <c r="ER9">
        <v>0</v>
      </c>
      <c r="ES9">
        <v>0</v>
      </c>
      <c r="ET9" t="s">
        <v>62</v>
      </c>
      <c r="EU9" t="s">
        <v>62</v>
      </c>
      <c r="EV9" t="s">
        <v>62</v>
      </c>
      <c r="EW9" t="s">
        <v>62</v>
      </c>
      <c r="EX9">
        <v>1</v>
      </c>
      <c r="EY9">
        <v>0</v>
      </c>
      <c r="EZ9">
        <v>0</v>
      </c>
      <c r="FA9">
        <v>0</v>
      </c>
      <c r="FB9" t="s">
        <v>62</v>
      </c>
      <c r="FC9">
        <v>1</v>
      </c>
      <c r="FD9">
        <v>1</v>
      </c>
      <c r="FE9">
        <v>0</v>
      </c>
      <c r="FF9">
        <v>0</v>
      </c>
      <c r="FG9">
        <v>0</v>
      </c>
      <c r="FH9">
        <v>1</v>
      </c>
      <c r="FI9" t="s">
        <v>381</v>
      </c>
      <c r="FJ9">
        <v>0</v>
      </c>
      <c r="FK9" t="s">
        <v>62</v>
      </c>
      <c r="FL9">
        <v>2</v>
      </c>
      <c r="FM9">
        <v>2</v>
      </c>
      <c r="FN9">
        <v>1</v>
      </c>
      <c r="FO9">
        <v>1</v>
      </c>
      <c r="FP9" t="s">
        <v>59</v>
      </c>
      <c r="FQ9">
        <v>0</v>
      </c>
      <c r="FR9" t="s">
        <v>62</v>
      </c>
      <c r="FS9">
        <v>0</v>
      </c>
      <c r="FT9">
        <v>1</v>
      </c>
      <c r="FU9">
        <v>1</v>
      </c>
      <c r="FV9">
        <v>0</v>
      </c>
      <c r="FW9" t="s">
        <v>62</v>
      </c>
      <c r="FX9" t="s">
        <v>62</v>
      </c>
      <c r="FY9" t="s">
        <v>59</v>
      </c>
      <c r="FZ9">
        <v>0</v>
      </c>
      <c r="GA9">
        <v>0</v>
      </c>
      <c r="GB9" t="s">
        <v>65</v>
      </c>
      <c r="GC9">
        <v>0</v>
      </c>
      <c r="GD9" t="s">
        <v>382</v>
      </c>
      <c r="GE9">
        <v>0</v>
      </c>
      <c r="GF9">
        <v>1</v>
      </c>
      <c r="GG9">
        <v>0</v>
      </c>
      <c r="GH9">
        <v>-77</v>
      </c>
      <c r="GI9">
        <v>-77</v>
      </c>
      <c r="GJ9" t="s">
        <v>383</v>
      </c>
      <c r="GK9">
        <v>1</v>
      </c>
      <c r="GL9">
        <v>0</v>
      </c>
      <c r="GM9" t="s">
        <v>384</v>
      </c>
      <c r="GN9" t="s">
        <v>385</v>
      </c>
      <c r="GO9" t="s">
        <v>386</v>
      </c>
      <c r="GP9" t="s">
        <v>387</v>
      </c>
      <c r="GQ9" t="s">
        <v>388</v>
      </c>
      <c r="GR9" t="s">
        <v>389</v>
      </c>
      <c r="GS9" t="s">
        <v>390</v>
      </c>
      <c r="GT9" t="s">
        <v>391</v>
      </c>
      <c r="GU9" t="s">
        <v>392</v>
      </c>
      <c r="GV9" t="s">
        <v>240</v>
      </c>
      <c r="GW9" t="s">
        <v>60</v>
      </c>
      <c r="GX9" t="s">
        <v>393</v>
      </c>
      <c r="GY9" t="s">
        <v>394</v>
      </c>
      <c r="GZ9" t="s">
        <v>395</v>
      </c>
      <c r="HA9" t="s">
        <v>396</v>
      </c>
      <c r="HB9" t="s">
        <v>397</v>
      </c>
      <c r="HC9" t="s">
        <v>398</v>
      </c>
      <c r="HD9" t="s">
        <v>399</v>
      </c>
      <c r="HE9" t="s">
        <v>400</v>
      </c>
      <c r="HF9" t="s">
        <v>401</v>
      </c>
      <c r="HG9" t="s">
        <v>402</v>
      </c>
      <c r="HH9" t="s">
        <v>403</v>
      </c>
      <c r="HI9" t="s">
        <v>404</v>
      </c>
      <c r="HJ9" t="s">
        <v>405</v>
      </c>
      <c r="HK9" t="s">
        <v>406</v>
      </c>
      <c r="HL9" t="s">
        <v>407</v>
      </c>
      <c r="HM9" t="s">
        <v>408</v>
      </c>
      <c r="HN9" t="s">
        <v>409</v>
      </c>
      <c r="HO9" t="s">
        <v>410</v>
      </c>
      <c r="HP9" t="s">
        <v>60</v>
      </c>
      <c r="HQ9" t="s">
        <v>411</v>
      </c>
      <c r="HR9" t="s">
        <v>412</v>
      </c>
    </row>
    <row r="10" spans="1:226" x14ac:dyDescent="0.25">
      <c r="A10">
        <v>94</v>
      </c>
      <c r="B10">
        <v>0</v>
      </c>
      <c r="C10">
        <v>0</v>
      </c>
      <c r="D10">
        <v>31</v>
      </c>
      <c r="E10" t="s">
        <v>58</v>
      </c>
      <c r="F10">
        <v>-77</v>
      </c>
      <c r="G10">
        <v>4047</v>
      </c>
      <c r="H10" s="1" t="s">
        <v>751</v>
      </c>
      <c r="I10">
        <v>7</v>
      </c>
      <c r="J10" t="s">
        <v>59</v>
      </c>
      <c r="K10" t="s">
        <v>73</v>
      </c>
      <c r="L10" t="s">
        <v>59</v>
      </c>
      <c r="M10" t="s">
        <v>59</v>
      </c>
      <c r="N10" t="s">
        <v>62</v>
      </c>
      <c r="O10" t="s">
        <v>62</v>
      </c>
      <c r="P10">
        <v>2</v>
      </c>
      <c r="Q10" t="s">
        <v>65</v>
      </c>
      <c r="R10" t="s">
        <v>65</v>
      </c>
      <c r="S10" t="s">
        <v>65</v>
      </c>
      <c r="T10">
        <v>-77</v>
      </c>
      <c r="U10">
        <v>-77</v>
      </c>
      <c r="V10">
        <v>-77</v>
      </c>
      <c r="W10">
        <v>-77</v>
      </c>
      <c r="X10">
        <v>-77</v>
      </c>
      <c r="Y10">
        <v>1</v>
      </c>
      <c r="Z10">
        <v>2</v>
      </c>
      <c r="AA10">
        <v>2</v>
      </c>
      <c r="AB10">
        <v>2</v>
      </c>
      <c r="AC10">
        <v>0</v>
      </c>
      <c r="AD10">
        <v>0</v>
      </c>
      <c r="AE10" s="1" t="s">
        <v>417</v>
      </c>
      <c r="AF10">
        <v>0</v>
      </c>
      <c r="AG10">
        <v>1</v>
      </c>
      <c r="AH10">
        <v>0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1</v>
      </c>
      <c r="AO10">
        <v>0</v>
      </c>
      <c r="AP10" t="s">
        <v>62</v>
      </c>
      <c r="AQ10" t="s">
        <v>72</v>
      </c>
      <c r="AR10">
        <v>0</v>
      </c>
      <c r="AS10">
        <v>1</v>
      </c>
      <c r="AT10" t="s">
        <v>221</v>
      </c>
      <c r="AU10" t="s">
        <v>340</v>
      </c>
      <c r="AV10" t="s">
        <v>62</v>
      </c>
      <c r="AW10" t="s">
        <v>340</v>
      </c>
      <c r="AX10" t="s">
        <v>340</v>
      </c>
      <c r="AY10" t="s">
        <v>62</v>
      </c>
      <c r="AZ10" t="s">
        <v>62</v>
      </c>
      <c r="BA10">
        <v>0</v>
      </c>
      <c r="BB10">
        <v>0</v>
      </c>
      <c r="BC10">
        <v>0</v>
      </c>
      <c r="BD10">
        <v>0</v>
      </c>
      <c r="BE10">
        <v>1</v>
      </c>
      <c r="BF10" s="1" t="s">
        <v>418</v>
      </c>
      <c r="BG10">
        <v>0</v>
      </c>
      <c r="BH10">
        <v>0</v>
      </c>
      <c r="BI10">
        <v>1</v>
      </c>
      <c r="BJ10">
        <v>0</v>
      </c>
      <c r="BK10">
        <v>0</v>
      </c>
      <c r="BL10">
        <v>1</v>
      </c>
      <c r="BM10">
        <v>0</v>
      </c>
      <c r="BN10">
        <v>1</v>
      </c>
      <c r="BO10">
        <v>1</v>
      </c>
      <c r="BP10">
        <v>1</v>
      </c>
      <c r="BQ10">
        <v>1</v>
      </c>
      <c r="BR10">
        <v>0</v>
      </c>
      <c r="BS10">
        <v>0</v>
      </c>
      <c r="BT10" t="s">
        <v>62</v>
      </c>
      <c r="BU10">
        <v>0</v>
      </c>
      <c r="BV10" t="s">
        <v>62</v>
      </c>
      <c r="BW10">
        <v>1</v>
      </c>
      <c r="BX10" t="s">
        <v>78</v>
      </c>
      <c r="BY10">
        <v>1</v>
      </c>
      <c r="BZ10">
        <v>1</v>
      </c>
      <c r="CA10" t="s">
        <v>73</v>
      </c>
      <c r="CB10">
        <v>0</v>
      </c>
      <c r="CC10">
        <v>0</v>
      </c>
      <c r="CD10">
        <v>0</v>
      </c>
      <c r="CE10">
        <v>1</v>
      </c>
      <c r="CF10">
        <v>1</v>
      </c>
      <c r="CG10" t="s">
        <v>377</v>
      </c>
      <c r="CH10" t="s">
        <v>65</v>
      </c>
      <c r="CI10">
        <v>-77</v>
      </c>
      <c r="CJ10">
        <v>-77</v>
      </c>
      <c r="CK10" t="s">
        <v>65</v>
      </c>
      <c r="CL10">
        <v>-77</v>
      </c>
      <c r="CM10">
        <v>-77</v>
      </c>
      <c r="CN10">
        <v>-77</v>
      </c>
      <c r="CO10" t="s">
        <v>65</v>
      </c>
      <c r="CP10" t="s">
        <v>165</v>
      </c>
      <c r="CQ10">
        <v>1</v>
      </c>
      <c r="CR10">
        <v>0</v>
      </c>
      <c r="CS10">
        <v>1</v>
      </c>
      <c r="CT10">
        <v>0</v>
      </c>
      <c r="CU10" t="s">
        <v>62</v>
      </c>
      <c r="CV10">
        <v>0</v>
      </c>
      <c r="CW10">
        <v>1</v>
      </c>
      <c r="CX10">
        <v>0</v>
      </c>
      <c r="CY10">
        <v>0</v>
      </c>
      <c r="CZ10" t="s">
        <v>62</v>
      </c>
      <c r="DA10" t="s">
        <v>65</v>
      </c>
      <c r="DB10" t="s">
        <v>65</v>
      </c>
      <c r="DC10">
        <v>-77</v>
      </c>
      <c r="DD10">
        <v>-77</v>
      </c>
      <c r="DE10">
        <v>-77</v>
      </c>
      <c r="DF10" t="s">
        <v>65</v>
      </c>
      <c r="DG10" t="s">
        <v>377</v>
      </c>
      <c r="DH10" t="s">
        <v>378</v>
      </c>
      <c r="DI10" t="s">
        <v>419</v>
      </c>
      <c r="DJ10">
        <v>0</v>
      </c>
      <c r="DK10">
        <v>0</v>
      </c>
      <c r="DL10">
        <v>1</v>
      </c>
      <c r="DM10">
        <v>0</v>
      </c>
      <c r="DN10">
        <v>0</v>
      </c>
      <c r="DO10" t="s">
        <v>62</v>
      </c>
      <c r="DP10">
        <v>1</v>
      </c>
      <c r="DQ10">
        <v>0</v>
      </c>
      <c r="DR10">
        <v>1</v>
      </c>
      <c r="DS10">
        <v>0</v>
      </c>
      <c r="DT10" t="s">
        <v>420</v>
      </c>
      <c r="DU10">
        <v>1</v>
      </c>
      <c r="DV10">
        <v>0</v>
      </c>
      <c r="DW10">
        <v>0</v>
      </c>
      <c r="DX10">
        <v>1</v>
      </c>
      <c r="DY10">
        <v>1</v>
      </c>
      <c r="DZ10">
        <v>0</v>
      </c>
      <c r="EA10">
        <v>0</v>
      </c>
      <c r="EB10" t="s">
        <v>62</v>
      </c>
      <c r="EC10">
        <v>1</v>
      </c>
      <c r="ED10" t="s">
        <v>59</v>
      </c>
      <c r="EE10">
        <v>0</v>
      </c>
      <c r="EF10" t="s">
        <v>62</v>
      </c>
      <c r="EG10">
        <v>0</v>
      </c>
      <c r="EH10" t="s">
        <v>62</v>
      </c>
      <c r="EI10">
        <v>1</v>
      </c>
      <c r="EJ10" t="s">
        <v>71</v>
      </c>
      <c r="EK10">
        <v>0</v>
      </c>
      <c r="EL10">
        <v>1</v>
      </c>
      <c r="EM10" t="s">
        <v>73</v>
      </c>
      <c r="EN10">
        <v>1</v>
      </c>
      <c r="EO10" t="s">
        <v>59</v>
      </c>
      <c r="EP10">
        <v>0</v>
      </c>
      <c r="EQ10" t="s">
        <v>62</v>
      </c>
      <c r="ER10">
        <v>0</v>
      </c>
      <c r="ES10">
        <v>0</v>
      </c>
      <c r="ET10" t="s">
        <v>62</v>
      </c>
      <c r="EU10" t="s">
        <v>62</v>
      </c>
      <c r="EV10" t="s">
        <v>62</v>
      </c>
      <c r="EW10" t="s">
        <v>62</v>
      </c>
      <c r="EX10">
        <v>1</v>
      </c>
      <c r="EY10">
        <v>0</v>
      </c>
      <c r="EZ10">
        <v>0</v>
      </c>
      <c r="FA10">
        <v>0</v>
      </c>
      <c r="FB10" t="s">
        <v>62</v>
      </c>
      <c r="FC10">
        <v>1</v>
      </c>
      <c r="FD10">
        <v>1</v>
      </c>
      <c r="FE10">
        <v>0</v>
      </c>
      <c r="FF10">
        <v>0</v>
      </c>
      <c r="FG10">
        <v>0</v>
      </c>
      <c r="FH10">
        <v>1</v>
      </c>
      <c r="FI10" t="s">
        <v>381</v>
      </c>
      <c r="FJ10">
        <v>0</v>
      </c>
      <c r="FK10" t="s">
        <v>62</v>
      </c>
      <c r="FL10">
        <v>2</v>
      </c>
      <c r="FM10">
        <v>2</v>
      </c>
      <c r="FN10">
        <v>1</v>
      </c>
      <c r="FO10">
        <v>1</v>
      </c>
      <c r="FP10" t="s">
        <v>59</v>
      </c>
      <c r="FQ10">
        <v>0</v>
      </c>
      <c r="FR10" t="s">
        <v>62</v>
      </c>
      <c r="FS10">
        <v>0</v>
      </c>
      <c r="FT10">
        <v>1</v>
      </c>
      <c r="FU10">
        <v>1</v>
      </c>
      <c r="FV10">
        <v>0</v>
      </c>
      <c r="FW10" t="s">
        <v>62</v>
      </c>
      <c r="FX10" t="s">
        <v>62</v>
      </c>
      <c r="FY10" t="s">
        <v>59</v>
      </c>
      <c r="FZ10">
        <v>0</v>
      </c>
      <c r="GA10">
        <v>0</v>
      </c>
      <c r="GB10" t="s">
        <v>65</v>
      </c>
      <c r="GC10">
        <v>0</v>
      </c>
      <c r="GD10" t="s">
        <v>421</v>
      </c>
      <c r="GE10">
        <v>0</v>
      </c>
      <c r="GF10">
        <v>0</v>
      </c>
      <c r="GG10">
        <v>0</v>
      </c>
      <c r="GH10">
        <v>-77</v>
      </c>
      <c r="GI10">
        <v>-77</v>
      </c>
      <c r="GJ10" t="s">
        <v>422</v>
      </c>
      <c r="GK10">
        <v>1</v>
      </c>
      <c r="GL10">
        <v>0</v>
      </c>
      <c r="GM10" t="s">
        <v>423</v>
      </c>
      <c r="GN10" t="s">
        <v>78</v>
      </c>
      <c r="GO10" t="s">
        <v>424</v>
      </c>
      <c r="GP10" t="s">
        <v>425</v>
      </c>
      <c r="GQ10" t="s">
        <v>426</v>
      </c>
      <c r="GR10" t="s">
        <v>427</v>
      </c>
      <c r="GS10" t="s">
        <v>428</v>
      </c>
      <c r="GT10" t="s">
        <v>429</v>
      </c>
      <c r="GU10" t="s">
        <v>430</v>
      </c>
      <c r="GV10" t="s">
        <v>431</v>
      </c>
      <c r="GW10" t="s">
        <v>60</v>
      </c>
      <c r="GX10" t="s">
        <v>432</v>
      </c>
      <c r="GY10" t="s">
        <v>433</v>
      </c>
      <c r="GZ10" t="s">
        <v>434</v>
      </c>
      <c r="HA10" t="s">
        <v>435</v>
      </c>
      <c r="HB10" t="s">
        <v>436</v>
      </c>
      <c r="HC10" t="s">
        <v>437</v>
      </c>
      <c r="HD10" t="s">
        <v>438</v>
      </c>
      <c r="HE10" t="s">
        <v>439</v>
      </c>
      <c r="HF10" t="s">
        <v>364</v>
      </c>
      <c r="HG10" t="s">
        <v>440</v>
      </c>
      <c r="HH10" t="s">
        <v>441</v>
      </c>
      <c r="HI10" t="s">
        <v>442</v>
      </c>
      <c r="HJ10" t="s">
        <v>443</v>
      </c>
      <c r="HK10" t="s">
        <v>444</v>
      </c>
      <c r="HL10" t="s">
        <v>445</v>
      </c>
      <c r="HM10" t="s">
        <v>446</v>
      </c>
      <c r="HN10" t="s">
        <v>447</v>
      </c>
      <c r="HO10" t="s">
        <v>448</v>
      </c>
      <c r="HP10" t="s">
        <v>60</v>
      </c>
      <c r="HQ10" t="s">
        <v>449</v>
      </c>
      <c r="HR10" t="s">
        <v>450</v>
      </c>
    </row>
    <row r="11" spans="1:226" x14ac:dyDescent="0.25">
      <c r="A11">
        <v>95</v>
      </c>
      <c r="B11">
        <v>0</v>
      </c>
      <c r="C11">
        <v>0</v>
      </c>
      <c r="D11">
        <v>31</v>
      </c>
      <c r="E11" t="s">
        <v>58</v>
      </c>
      <c r="F11">
        <v>-77</v>
      </c>
      <c r="G11">
        <v>988</v>
      </c>
      <c r="H11" s="1" t="s">
        <v>752</v>
      </c>
      <c r="I11">
        <v>5</v>
      </c>
      <c r="J11" t="s">
        <v>73</v>
      </c>
      <c r="K11" t="s">
        <v>60</v>
      </c>
      <c r="L11" t="s">
        <v>61</v>
      </c>
      <c r="M11" t="s">
        <v>59</v>
      </c>
      <c r="N11" t="s">
        <v>62</v>
      </c>
      <c r="O11" t="s">
        <v>62</v>
      </c>
      <c r="P11">
        <v>1</v>
      </c>
      <c r="Q11" t="s">
        <v>62</v>
      </c>
      <c r="R11" t="s">
        <v>62</v>
      </c>
      <c r="S11" t="s">
        <v>62</v>
      </c>
      <c r="T11">
        <v>2</v>
      </c>
      <c r="U11">
        <v>0</v>
      </c>
      <c r="V11">
        <v>0</v>
      </c>
      <c r="W11">
        <v>0</v>
      </c>
      <c r="X11">
        <v>0</v>
      </c>
      <c r="Y11">
        <v>1</v>
      </c>
      <c r="Z11">
        <v>3</v>
      </c>
      <c r="AA11">
        <v>0</v>
      </c>
      <c r="AB11">
        <v>0</v>
      </c>
      <c r="AC11">
        <v>0</v>
      </c>
      <c r="AD11">
        <v>0</v>
      </c>
      <c r="AE11" s="1" t="s">
        <v>455</v>
      </c>
      <c r="AF11">
        <v>1</v>
      </c>
      <c r="AG11">
        <v>1</v>
      </c>
      <c r="AH11">
        <v>1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1</v>
      </c>
      <c r="AP11" t="s">
        <v>456</v>
      </c>
      <c r="AQ11" t="s">
        <v>457</v>
      </c>
      <c r="AR11">
        <v>-77</v>
      </c>
      <c r="AS11">
        <v>-77</v>
      </c>
      <c r="AT11" t="s">
        <v>65</v>
      </c>
      <c r="AU11" t="s">
        <v>65</v>
      </c>
      <c r="AV11" t="s">
        <v>65</v>
      </c>
      <c r="AW11" t="s">
        <v>65</v>
      </c>
      <c r="AX11" t="s">
        <v>65</v>
      </c>
      <c r="AY11" t="s">
        <v>65</v>
      </c>
      <c r="AZ11" t="s">
        <v>65</v>
      </c>
      <c r="BA11">
        <v>0</v>
      </c>
      <c r="BB11">
        <v>0</v>
      </c>
      <c r="BC11">
        <v>0</v>
      </c>
      <c r="BD11">
        <v>0</v>
      </c>
      <c r="BE11">
        <v>1</v>
      </c>
      <c r="BF11" s="1" t="s">
        <v>458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1</v>
      </c>
      <c r="BO11">
        <v>0</v>
      </c>
      <c r="BP11">
        <v>0</v>
      </c>
      <c r="BQ11">
        <v>0</v>
      </c>
      <c r="BR11">
        <v>1</v>
      </c>
      <c r="BS11">
        <v>0</v>
      </c>
      <c r="BT11" t="s">
        <v>62</v>
      </c>
      <c r="BU11">
        <v>1</v>
      </c>
      <c r="BV11" t="s">
        <v>459</v>
      </c>
      <c r="BW11">
        <v>1</v>
      </c>
      <c r="BX11" t="s">
        <v>460</v>
      </c>
      <c r="BY11">
        <v>0</v>
      </c>
      <c r="BZ11">
        <v>1</v>
      </c>
      <c r="CA11" t="s">
        <v>62</v>
      </c>
      <c r="CB11">
        <v>0</v>
      </c>
      <c r="CC11">
        <v>0</v>
      </c>
      <c r="CD11">
        <v>0</v>
      </c>
      <c r="CE11">
        <v>1</v>
      </c>
      <c r="CF11">
        <v>0</v>
      </c>
      <c r="CG11" t="s">
        <v>62</v>
      </c>
      <c r="CH11" t="s">
        <v>65</v>
      </c>
      <c r="CI11">
        <v>-77</v>
      </c>
      <c r="CJ11">
        <v>-77</v>
      </c>
      <c r="CK11" t="s">
        <v>65</v>
      </c>
      <c r="CL11">
        <v>-77</v>
      </c>
      <c r="CM11">
        <v>-77</v>
      </c>
      <c r="CN11">
        <v>-77</v>
      </c>
      <c r="CO11" t="s">
        <v>65</v>
      </c>
      <c r="CP11" t="s">
        <v>461</v>
      </c>
      <c r="CQ11">
        <v>1</v>
      </c>
      <c r="CR11">
        <v>0</v>
      </c>
      <c r="CS11">
        <v>1</v>
      </c>
      <c r="CT11">
        <v>0</v>
      </c>
      <c r="CU11" t="s">
        <v>62</v>
      </c>
      <c r="CV11">
        <v>0</v>
      </c>
      <c r="CW11">
        <v>1</v>
      </c>
      <c r="CX11">
        <v>0</v>
      </c>
      <c r="CY11">
        <v>0</v>
      </c>
      <c r="CZ11" t="s">
        <v>62</v>
      </c>
      <c r="DA11" t="s">
        <v>65</v>
      </c>
      <c r="DB11" t="s">
        <v>65</v>
      </c>
      <c r="DC11">
        <v>-77</v>
      </c>
      <c r="DD11">
        <v>-77</v>
      </c>
      <c r="DE11">
        <v>-77</v>
      </c>
      <c r="DF11" t="s">
        <v>65</v>
      </c>
      <c r="DG11" t="s">
        <v>65</v>
      </c>
      <c r="DH11" t="s">
        <v>65</v>
      </c>
      <c r="DI11" t="s">
        <v>65</v>
      </c>
      <c r="DJ11">
        <v>0</v>
      </c>
      <c r="DK11">
        <v>1</v>
      </c>
      <c r="DL11">
        <v>1</v>
      </c>
      <c r="DM11">
        <v>0</v>
      </c>
      <c r="DN11">
        <v>0</v>
      </c>
      <c r="DO11" t="s">
        <v>62</v>
      </c>
      <c r="DP11">
        <v>1</v>
      </c>
      <c r="DQ11">
        <v>0</v>
      </c>
      <c r="DR11">
        <v>0</v>
      </c>
      <c r="DS11">
        <v>0</v>
      </c>
      <c r="DT11" t="s">
        <v>462</v>
      </c>
      <c r="DU11">
        <v>1</v>
      </c>
      <c r="DV11">
        <v>1</v>
      </c>
      <c r="DW11">
        <v>0</v>
      </c>
      <c r="DX11">
        <v>1</v>
      </c>
      <c r="DY11">
        <v>0</v>
      </c>
      <c r="DZ11">
        <v>0</v>
      </c>
      <c r="EA11">
        <v>0</v>
      </c>
      <c r="EB11" t="s">
        <v>62</v>
      </c>
      <c r="EC11">
        <v>0</v>
      </c>
      <c r="ED11" t="s">
        <v>62</v>
      </c>
      <c r="EE11">
        <v>0</v>
      </c>
      <c r="EF11" t="s">
        <v>62</v>
      </c>
      <c r="EG11">
        <v>1</v>
      </c>
      <c r="EH11" t="s">
        <v>59</v>
      </c>
      <c r="EI11">
        <v>0</v>
      </c>
      <c r="EJ11" t="s">
        <v>62</v>
      </c>
      <c r="EK11">
        <v>1</v>
      </c>
      <c r="EL11">
        <v>0</v>
      </c>
      <c r="EM11" t="s">
        <v>62</v>
      </c>
      <c r="EN11">
        <v>0</v>
      </c>
      <c r="EO11" t="s">
        <v>62</v>
      </c>
      <c r="EP11">
        <v>0</v>
      </c>
      <c r="EQ11" t="s">
        <v>62</v>
      </c>
      <c r="ER11">
        <v>0</v>
      </c>
      <c r="ES11">
        <v>1</v>
      </c>
      <c r="ET11" t="s">
        <v>62</v>
      </c>
      <c r="EU11" t="s">
        <v>62</v>
      </c>
      <c r="EV11" t="s">
        <v>62</v>
      </c>
      <c r="EW11" t="s">
        <v>62</v>
      </c>
      <c r="EX11">
        <v>1</v>
      </c>
      <c r="EY11">
        <v>0</v>
      </c>
      <c r="EZ11">
        <v>0</v>
      </c>
      <c r="FA11">
        <v>1</v>
      </c>
      <c r="FB11" t="s">
        <v>463</v>
      </c>
      <c r="FC11">
        <v>0</v>
      </c>
      <c r="FD11">
        <v>1</v>
      </c>
      <c r="FE11">
        <v>0</v>
      </c>
      <c r="FF11">
        <v>1</v>
      </c>
      <c r="FG11">
        <v>0</v>
      </c>
      <c r="FH11">
        <v>1</v>
      </c>
      <c r="FI11" t="s">
        <v>62</v>
      </c>
      <c r="FJ11">
        <v>0</v>
      </c>
      <c r="FK11" t="s">
        <v>62</v>
      </c>
      <c r="FL11">
        <v>1</v>
      </c>
      <c r="FM11">
        <v>1</v>
      </c>
      <c r="FN11">
        <v>1</v>
      </c>
      <c r="FO11">
        <v>1</v>
      </c>
      <c r="FP11" t="s">
        <v>61</v>
      </c>
      <c r="FQ11">
        <v>0</v>
      </c>
      <c r="FR11" t="s">
        <v>62</v>
      </c>
      <c r="FS11">
        <v>0</v>
      </c>
      <c r="FT11">
        <v>1</v>
      </c>
      <c r="FU11">
        <v>1</v>
      </c>
      <c r="FV11">
        <v>0</v>
      </c>
      <c r="FW11" t="s">
        <v>62</v>
      </c>
      <c r="FX11" t="s">
        <v>62</v>
      </c>
      <c r="FY11" t="s">
        <v>61</v>
      </c>
      <c r="FZ11">
        <v>0</v>
      </c>
      <c r="GA11">
        <v>0</v>
      </c>
      <c r="GB11" t="s">
        <v>65</v>
      </c>
      <c r="GC11">
        <v>0</v>
      </c>
      <c r="GD11" t="s">
        <v>464</v>
      </c>
      <c r="GE11">
        <v>1</v>
      </c>
      <c r="GF11">
        <v>1</v>
      </c>
      <c r="GG11">
        <v>0</v>
      </c>
      <c r="GH11">
        <v>-77</v>
      </c>
      <c r="GI11">
        <v>-77</v>
      </c>
      <c r="GJ11" t="s">
        <v>465</v>
      </c>
      <c r="GK11">
        <v>1</v>
      </c>
      <c r="GL11">
        <v>0</v>
      </c>
      <c r="GM11" t="s">
        <v>466</v>
      </c>
      <c r="GN11" t="s">
        <v>114</v>
      </c>
      <c r="GO11" t="s">
        <v>467</v>
      </c>
      <c r="GP11" t="s">
        <v>468</v>
      </c>
      <c r="GQ11" t="s">
        <v>266</v>
      </c>
      <c r="GR11" t="s">
        <v>100</v>
      </c>
      <c r="GS11" t="s">
        <v>469</v>
      </c>
      <c r="GT11" t="s">
        <v>470</v>
      </c>
      <c r="GU11" t="s">
        <v>471</v>
      </c>
      <c r="GV11" t="s">
        <v>472</v>
      </c>
      <c r="GW11" t="s">
        <v>473</v>
      </c>
      <c r="GX11" t="s">
        <v>474</v>
      </c>
      <c r="GY11" t="s">
        <v>475</v>
      </c>
      <c r="GZ11" t="s">
        <v>476</v>
      </c>
      <c r="HA11" t="s">
        <v>477</v>
      </c>
      <c r="HB11" t="s">
        <v>60</v>
      </c>
      <c r="HC11" t="s">
        <v>478</v>
      </c>
      <c r="HD11" t="s">
        <v>479</v>
      </c>
      <c r="HE11" t="s">
        <v>480</v>
      </c>
      <c r="HF11" t="s">
        <v>481</v>
      </c>
      <c r="HG11" t="s">
        <v>482</v>
      </c>
      <c r="HH11" t="s">
        <v>483</v>
      </c>
      <c r="HI11" t="s">
        <v>484</v>
      </c>
      <c r="HJ11" t="s">
        <v>485</v>
      </c>
      <c r="HK11" t="s">
        <v>486</v>
      </c>
      <c r="HL11" t="s">
        <v>487</v>
      </c>
      <c r="HM11" t="s">
        <v>488</v>
      </c>
      <c r="HN11" t="s">
        <v>489</v>
      </c>
      <c r="HO11" t="s">
        <v>490</v>
      </c>
      <c r="HP11" t="s">
        <v>491</v>
      </c>
      <c r="HQ11" t="s">
        <v>492</v>
      </c>
      <c r="HR11" t="s">
        <v>493</v>
      </c>
    </row>
    <row r="12" spans="1:226" x14ac:dyDescent="0.25">
      <c r="A12">
        <v>97</v>
      </c>
      <c r="B12">
        <v>0</v>
      </c>
      <c r="C12">
        <v>0</v>
      </c>
      <c r="D12">
        <v>31</v>
      </c>
      <c r="E12" t="s">
        <v>58</v>
      </c>
      <c r="F12">
        <v>-77</v>
      </c>
      <c r="G12">
        <v>956</v>
      </c>
      <c r="H12" s="1" t="s">
        <v>753</v>
      </c>
      <c r="I12">
        <v>4</v>
      </c>
      <c r="J12" t="s">
        <v>59</v>
      </c>
      <c r="K12" t="s">
        <v>73</v>
      </c>
      <c r="L12" t="s">
        <v>59</v>
      </c>
      <c r="M12" t="s">
        <v>62</v>
      </c>
      <c r="N12" t="s">
        <v>62</v>
      </c>
      <c r="O12" t="s">
        <v>62</v>
      </c>
      <c r="P12">
        <v>2</v>
      </c>
      <c r="Q12" t="s">
        <v>65</v>
      </c>
      <c r="R12" t="s">
        <v>65</v>
      </c>
      <c r="S12" t="s">
        <v>65</v>
      </c>
      <c r="T12">
        <v>-77</v>
      </c>
      <c r="U12">
        <v>-77</v>
      </c>
      <c r="V12">
        <v>-77</v>
      </c>
      <c r="W12">
        <v>-77</v>
      </c>
      <c r="X12">
        <v>-77</v>
      </c>
      <c r="Y12">
        <v>1</v>
      </c>
      <c r="Z12">
        <v>1</v>
      </c>
      <c r="AA12">
        <v>2</v>
      </c>
      <c r="AB12">
        <v>3</v>
      </c>
      <c r="AC12">
        <v>1</v>
      </c>
      <c r="AD12">
        <v>1</v>
      </c>
      <c r="AE12" s="1" t="s">
        <v>499</v>
      </c>
      <c r="AF12">
        <v>0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0</v>
      </c>
      <c r="AM12">
        <v>1</v>
      </c>
      <c r="AN12">
        <v>1</v>
      </c>
      <c r="AO12">
        <v>0</v>
      </c>
      <c r="AP12" t="s">
        <v>62</v>
      </c>
      <c r="AQ12" t="s">
        <v>64</v>
      </c>
      <c r="AR12">
        <v>-77</v>
      </c>
      <c r="AS12">
        <v>-77</v>
      </c>
      <c r="AT12" t="s">
        <v>65</v>
      </c>
      <c r="AU12" t="s">
        <v>65</v>
      </c>
      <c r="AV12" t="s">
        <v>65</v>
      </c>
      <c r="AW12" t="s">
        <v>65</v>
      </c>
      <c r="AX12" t="s">
        <v>65</v>
      </c>
      <c r="AY12" t="s">
        <v>65</v>
      </c>
      <c r="AZ12" t="s">
        <v>65</v>
      </c>
      <c r="BA12">
        <v>1</v>
      </c>
      <c r="BB12">
        <v>1</v>
      </c>
      <c r="BC12">
        <v>0</v>
      </c>
      <c r="BD12">
        <v>0</v>
      </c>
      <c r="BE12">
        <v>0</v>
      </c>
      <c r="BF12" s="1" t="s">
        <v>62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v>0</v>
      </c>
      <c r="BO12">
        <v>0</v>
      </c>
      <c r="BP12">
        <v>0</v>
      </c>
      <c r="BQ12">
        <v>1</v>
      </c>
      <c r="BR12">
        <v>0</v>
      </c>
      <c r="BS12">
        <v>0</v>
      </c>
      <c r="BT12" t="s">
        <v>62</v>
      </c>
      <c r="BU12">
        <v>0</v>
      </c>
      <c r="BV12" t="s">
        <v>62</v>
      </c>
      <c r="BW12">
        <v>0</v>
      </c>
      <c r="BX12" t="s">
        <v>62</v>
      </c>
      <c r="BY12">
        <v>1</v>
      </c>
      <c r="BZ12">
        <v>0</v>
      </c>
      <c r="CA12" t="s">
        <v>62</v>
      </c>
      <c r="CB12">
        <v>0</v>
      </c>
      <c r="CC12">
        <v>1</v>
      </c>
      <c r="CD12">
        <v>0</v>
      </c>
      <c r="CE12">
        <v>0</v>
      </c>
      <c r="CF12">
        <v>0</v>
      </c>
      <c r="CG12" t="s">
        <v>62</v>
      </c>
      <c r="CH12" t="s">
        <v>62</v>
      </c>
      <c r="CI12">
        <v>1</v>
      </c>
      <c r="CJ12">
        <v>0</v>
      </c>
      <c r="CK12" t="s">
        <v>62</v>
      </c>
      <c r="CL12">
        <v>0</v>
      </c>
      <c r="CM12">
        <v>1</v>
      </c>
      <c r="CN12">
        <v>0</v>
      </c>
      <c r="CO12" t="s">
        <v>62</v>
      </c>
      <c r="CP12" t="s">
        <v>65</v>
      </c>
      <c r="CQ12">
        <v>-77</v>
      </c>
      <c r="CR12">
        <v>-77</v>
      </c>
      <c r="CS12">
        <v>-77</v>
      </c>
      <c r="CT12">
        <v>-77</v>
      </c>
      <c r="CU12" t="s">
        <v>65</v>
      </c>
      <c r="CV12">
        <v>-77</v>
      </c>
      <c r="CW12">
        <v>-77</v>
      </c>
      <c r="CX12">
        <v>-77</v>
      </c>
      <c r="CY12">
        <v>-77</v>
      </c>
      <c r="CZ12" t="s">
        <v>65</v>
      </c>
      <c r="DA12" t="s">
        <v>65</v>
      </c>
      <c r="DB12" t="s">
        <v>65</v>
      </c>
      <c r="DC12">
        <v>-77</v>
      </c>
      <c r="DD12">
        <v>-77</v>
      </c>
      <c r="DE12">
        <v>-77</v>
      </c>
      <c r="DF12" t="s">
        <v>65</v>
      </c>
      <c r="DG12" t="s">
        <v>65</v>
      </c>
      <c r="DH12" t="s">
        <v>65</v>
      </c>
      <c r="DI12" t="s">
        <v>65</v>
      </c>
      <c r="DJ12">
        <v>0</v>
      </c>
      <c r="DK12">
        <v>0</v>
      </c>
      <c r="DL12">
        <v>1</v>
      </c>
      <c r="DM12">
        <v>0</v>
      </c>
      <c r="DN12">
        <v>0</v>
      </c>
      <c r="DO12" t="s">
        <v>62</v>
      </c>
      <c r="DP12">
        <v>0</v>
      </c>
      <c r="DQ12">
        <v>1</v>
      </c>
      <c r="DR12">
        <v>0</v>
      </c>
      <c r="DS12">
        <v>0</v>
      </c>
      <c r="DT12" t="s">
        <v>500</v>
      </c>
      <c r="DU12">
        <v>0</v>
      </c>
      <c r="DV12">
        <v>1</v>
      </c>
      <c r="DW12">
        <v>0</v>
      </c>
      <c r="DX12">
        <v>0</v>
      </c>
      <c r="DY12">
        <v>1</v>
      </c>
      <c r="DZ12">
        <v>0</v>
      </c>
      <c r="EA12">
        <v>0</v>
      </c>
      <c r="EB12" t="s">
        <v>62</v>
      </c>
      <c r="EC12">
        <v>0</v>
      </c>
      <c r="ED12" t="s">
        <v>62</v>
      </c>
      <c r="EE12">
        <v>1</v>
      </c>
      <c r="EF12" t="s">
        <v>73</v>
      </c>
      <c r="EG12">
        <v>0</v>
      </c>
      <c r="EH12" t="s">
        <v>62</v>
      </c>
      <c r="EI12">
        <v>0</v>
      </c>
      <c r="EJ12" t="s">
        <v>62</v>
      </c>
      <c r="EK12">
        <v>1</v>
      </c>
      <c r="EL12">
        <v>1</v>
      </c>
      <c r="EM12" t="s">
        <v>73</v>
      </c>
      <c r="EN12">
        <v>0</v>
      </c>
      <c r="EO12" t="s">
        <v>62</v>
      </c>
      <c r="EP12">
        <v>1</v>
      </c>
      <c r="EQ12" t="s">
        <v>59</v>
      </c>
      <c r="ER12">
        <v>0</v>
      </c>
      <c r="ES12">
        <v>0</v>
      </c>
      <c r="ET12" t="s">
        <v>62</v>
      </c>
      <c r="EU12" t="s">
        <v>61</v>
      </c>
      <c r="EV12" t="s">
        <v>62</v>
      </c>
      <c r="EW12" t="s">
        <v>62</v>
      </c>
      <c r="EX12">
        <v>0</v>
      </c>
      <c r="EY12">
        <v>0</v>
      </c>
      <c r="EZ12">
        <v>1</v>
      </c>
      <c r="FA12">
        <v>0</v>
      </c>
      <c r="FB12" t="s">
        <v>62</v>
      </c>
      <c r="FC12">
        <v>0</v>
      </c>
      <c r="FD12">
        <v>1</v>
      </c>
      <c r="FE12">
        <v>0</v>
      </c>
      <c r="FF12">
        <v>1</v>
      </c>
      <c r="FG12">
        <v>0</v>
      </c>
      <c r="FH12">
        <v>0</v>
      </c>
      <c r="FI12" t="s">
        <v>62</v>
      </c>
      <c r="FJ12">
        <v>1</v>
      </c>
      <c r="FK12" t="s">
        <v>501</v>
      </c>
      <c r="FL12">
        <v>1</v>
      </c>
      <c r="FM12">
        <v>2</v>
      </c>
      <c r="FN12">
        <v>1</v>
      </c>
      <c r="FO12">
        <v>1</v>
      </c>
      <c r="FP12" t="s">
        <v>73</v>
      </c>
      <c r="FQ12">
        <v>0</v>
      </c>
      <c r="FR12" t="s">
        <v>62</v>
      </c>
      <c r="FS12">
        <v>0</v>
      </c>
      <c r="FT12">
        <v>0</v>
      </c>
      <c r="FU12">
        <v>1</v>
      </c>
      <c r="FV12">
        <v>0</v>
      </c>
      <c r="FW12" t="s">
        <v>62</v>
      </c>
      <c r="FX12" t="s">
        <v>62</v>
      </c>
      <c r="FY12" t="s">
        <v>73</v>
      </c>
      <c r="FZ12">
        <v>0</v>
      </c>
      <c r="GA12">
        <v>0</v>
      </c>
      <c r="GB12" t="s">
        <v>65</v>
      </c>
      <c r="GC12">
        <v>0</v>
      </c>
      <c r="GD12" t="s">
        <v>502</v>
      </c>
      <c r="GE12">
        <v>1</v>
      </c>
      <c r="GF12">
        <v>1</v>
      </c>
      <c r="GG12">
        <v>0</v>
      </c>
      <c r="GH12">
        <v>-77</v>
      </c>
      <c r="GI12">
        <v>-77</v>
      </c>
      <c r="GJ12" t="s">
        <v>503</v>
      </c>
      <c r="GK12">
        <v>1</v>
      </c>
      <c r="GL12">
        <v>0</v>
      </c>
      <c r="GM12" t="s">
        <v>504</v>
      </c>
      <c r="GN12" t="s">
        <v>61</v>
      </c>
      <c r="GO12" t="s">
        <v>256</v>
      </c>
      <c r="GP12" t="s">
        <v>114</v>
      </c>
      <c r="GQ12" t="s">
        <v>332</v>
      </c>
      <c r="GR12" t="s">
        <v>505</v>
      </c>
      <c r="GS12" t="s">
        <v>506</v>
      </c>
      <c r="GT12" t="s">
        <v>507</v>
      </c>
      <c r="GU12" t="s">
        <v>508</v>
      </c>
      <c r="GV12" t="s">
        <v>509</v>
      </c>
      <c r="GW12" t="s">
        <v>60</v>
      </c>
      <c r="GX12" t="s">
        <v>510</v>
      </c>
      <c r="GY12" t="s">
        <v>475</v>
      </c>
      <c r="GZ12" t="s">
        <v>511</v>
      </c>
      <c r="HA12" t="s">
        <v>512</v>
      </c>
      <c r="HB12" t="s">
        <v>60</v>
      </c>
      <c r="HC12" t="s">
        <v>480</v>
      </c>
      <c r="HD12" t="s">
        <v>229</v>
      </c>
      <c r="HE12" t="s">
        <v>513</v>
      </c>
      <c r="HF12" t="s">
        <v>514</v>
      </c>
      <c r="HG12" t="s">
        <v>515</v>
      </c>
      <c r="HH12" t="s">
        <v>516</v>
      </c>
      <c r="HI12" t="s">
        <v>270</v>
      </c>
      <c r="HJ12" t="s">
        <v>517</v>
      </c>
      <c r="HK12" t="s">
        <v>518</v>
      </c>
      <c r="HL12" t="s">
        <v>519</v>
      </c>
      <c r="HM12" t="s">
        <v>520</v>
      </c>
      <c r="HN12" t="s">
        <v>521</v>
      </c>
      <c r="HO12" t="s">
        <v>522</v>
      </c>
      <c r="HP12" t="s">
        <v>523</v>
      </c>
      <c r="HQ12" t="s">
        <v>524</v>
      </c>
      <c r="HR12" t="s">
        <v>525</v>
      </c>
    </row>
    <row r="13" spans="1:226" x14ac:dyDescent="0.25">
      <c r="A13">
        <v>98</v>
      </c>
      <c r="B13">
        <v>0</v>
      </c>
      <c r="C13">
        <v>0</v>
      </c>
      <c r="D13">
        <v>31</v>
      </c>
      <c r="E13" t="s">
        <v>58</v>
      </c>
      <c r="F13">
        <v>-77</v>
      </c>
      <c r="G13">
        <v>1727</v>
      </c>
      <c r="H13" s="1" t="s">
        <v>754</v>
      </c>
      <c r="I13">
        <v>5</v>
      </c>
      <c r="J13" t="s">
        <v>73</v>
      </c>
      <c r="K13" t="s">
        <v>59</v>
      </c>
      <c r="L13" t="s">
        <v>59</v>
      </c>
      <c r="M13" t="s">
        <v>62</v>
      </c>
      <c r="N13" t="s">
        <v>62</v>
      </c>
      <c r="O13" t="s">
        <v>62</v>
      </c>
      <c r="P13">
        <v>2</v>
      </c>
      <c r="Q13" t="s">
        <v>65</v>
      </c>
      <c r="R13" t="s">
        <v>65</v>
      </c>
      <c r="S13" t="s">
        <v>65</v>
      </c>
      <c r="T13">
        <v>-77</v>
      </c>
      <c r="U13">
        <v>-77</v>
      </c>
      <c r="V13">
        <v>-77</v>
      </c>
      <c r="W13">
        <v>-77</v>
      </c>
      <c r="X13">
        <v>-77</v>
      </c>
      <c r="Y13">
        <v>1</v>
      </c>
      <c r="Z13">
        <v>2</v>
      </c>
      <c r="AA13">
        <v>1</v>
      </c>
      <c r="AB13">
        <v>0</v>
      </c>
      <c r="AC13">
        <v>0</v>
      </c>
      <c r="AD13">
        <v>0</v>
      </c>
      <c r="AE13" s="1" t="s">
        <v>755</v>
      </c>
      <c r="AF13">
        <v>0</v>
      </c>
      <c r="AG13">
        <v>1</v>
      </c>
      <c r="AH13">
        <v>1</v>
      </c>
      <c r="AI13">
        <v>1</v>
      </c>
      <c r="AJ13">
        <v>0</v>
      </c>
      <c r="AK13">
        <v>0</v>
      </c>
      <c r="AL13">
        <v>0</v>
      </c>
      <c r="AM13">
        <v>1</v>
      </c>
      <c r="AN13">
        <v>1</v>
      </c>
      <c r="AO13">
        <v>0</v>
      </c>
      <c r="AP13" t="s">
        <v>62</v>
      </c>
      <c r="AQ13" t="s">
        <v>530</v>
      </c>
      <c r="AR13">
        <v>-77</v>
      </c>
      <c r="AS13">
        <v>-77</v>
      </c>
      <c r="AT13" t="s">
        <v>65</v>
      </c>
      <c r="AU13" t="s">
        <v>65</v>
      </c>
      <c r="AV13" t="s">
        <v>65</v>
      </c>
      <c r="AW13" t="s">
        <v>65</v>
      </c>
      <c r="AX13" t="s">
        <v>65</v>
      </c>
      <c r="AY13" t="s">
        <v>65</v>
      </c>
      <c r="AZ13" t="s">
        <v>65</v>
      </c>
      <c r="BA13">
        <v>1</v>
      </c>
      <c r="BB13">
        <v>0</v>
      </c>
      <c r="BC13">
        <v>0</v>
      </c>
      <c r="BD13">
        <v>0</v>
      </c>
      <c r="BE13">
        <v>0</v>
      </c>
      <c r="BF13" s="1" t="s">
        <v>62</v>
      </c>
      <c r="BG13">
        <v>1</v>
      </c>
      <c r="BH13">
        <v>0</v>
      </c>
      <c r="BI13">
        <v>0</v>
      </c>
      <c r="BJ13">
        <v>1</v>
      </c>
      <c r="BK13">
        <v>1</v>
      </c>
      <c r="BL13">
        <v>0</v>
      </c>
      <c r="BM13">
        <v>1</v>
      </c>
      <c r="BN13">
        <v>1</v>
      </c>
      <c r="BO13">
        <v>0</v>
      </c>
      <c r="BP13">
        <v>0</v>
      </c>
      <c r="BQ13">
        <v>1</v>
      </c>
      <c r="BR13">
        <v>1</v>
      </c>
      <c r="BS13">
        <v>0</v>
      </c>
      <c r="BT13" t="s">
        <v>62</v>
      </c>
      <c r="BU13">
        <v>1</v>
      </c>
      <c r="BV13" t="s">
        <v>531</v>
      </c>
      <c r="BW13">
        <v>0</v>
      </c>
      <c r="BX13" t="s">
        <v>62</v>
      </c>
      <c r="BY13">
        <v>1</v>
      </c>
      <c r="BZ13">
        <v>0</v>
      </c>
      <c r="CA13" t="s">
        <v>62</v>
      </c>
      <c r="CB13">
        <v>1</v>
      </c>
      <c r="CC13">
        <v>0</v>
      </c>
      <c r="CD13">
        <v>1</v>
      </c>
      <c r="CE13">
        <v>1</v>
      </c>
      <c r="CF13">
        <v>0</v>
      </c>
      <c r="CG13" t="s">
        <v>62</v>
      </c>
      <c r="CH13" t="s">
        <v>65</v>
      </c>
      <c r="CI13">
        <v>-77</v>
      </c>
      <c r="CJ13">
        <v>-77</v>
      </c>
      <c r="CK13" t="s">
        <v>65</v>
      </c>
      <c r="CL13">
        <v>-77</v>
      </c>
      <c r="CM13">
        <v>-77</v>
      </c>
      <c r="CN13">
        <v>-77</v>
      </c>
      <c r="CO13" t="s">
        <v>65</v>
      </c>
      <c r="CP13" t="s">
        <v>69</v>
      </c>
      <c r="CQ13">
        <v>1</v>
      </c>
      <c r="CR13">
        <v>0</v>
      </c>
      <c r="CS13">
        <v>1</v>
      </c>
      <c r="CT13">
        <v>0</v>
      </c>
      <c r="CU13" t="s">
        <v>62</v>
      </c>
      <c r="CV13">
        <v>0</v>
      </c>
      <c r="CW13">
        <v>1</v>
      </c>
      <c r="CX13">
        <v>0</v>
      </c>
      <c r="CY13">
        <v>1</v>
      </c>
      <c r="CZ13" t="s">
        <v>532</v>
      </c>
      <c r="DA13" t="s">
        <v>533</v>
      </c>
      <c r="DB13" t="s">
        <v>221</v>
      </c>
      <c r="DC13">
        <v>0</v>
      </c>
      <c r="DD13">
        <v>0</v>
      </c>
      <c r="DE13">
        <v>1</v>
      </c>
      <c r="DF13" t="s">
        <v>62</v>
      </c>
      <c r="DG13" t="s">
        <v>65</v>
      </c>
      <c r="DH13" t="s">
        <v>65</v>
      </c>
      <c r="DI13" t="s">
        <v>65</v>
      </c>
      <c r="DJ13">
        <v>0</v>
      </c>
      <c r="DK13">
        <v>1</v>
      </c>
      <c r="DL13">
        <v>1</v>
      </c>
      <c r="DM13">
        <v>1</v>
      </c>
      <c r="DN13">
        <v>0</v>
      </c>
      <c r="DO13" t="s">
        <v>62</v>
      </c>
      <c r="DP13">
        <v>0</v>
      </c>
      <c r="DQ13">
        <v>0</v>
      </c>
      <c r="DR13">
        <v>1</v>
      </c>
      <c r="DS13">
        <v>0</v>
      </c>
      <c r="DT13" t="s">
        <v>534</v>
      </c>
      <c r="DU13">
        <v>0</v>
      </c>
      <c r="DV13">
        <v>0</v>
      </c>
      <c r="DW13">
        <v>1</v>
      </c>
      <c r="DX13">
        <v>1</v>
      </c>
      <c r="DY13">
        <v>0</v>
      </c>
      <c r="DZ13">
        <v>1</v>
      </c>
      <c r="EA13">
        <v>0</v>
      </c>
      <c r="EB13" t="s">
        <v>62</v>
      </c>
      <c r="EC13">
        <v>0</v>
      </c>
      <c r="ED13" t="s">
        <v>62</v>
      </c>
      <c r="EE13">
        <v>1</v>
      </c>
      <c r="EF13" t="s">
        <v>59</v>
      </c>
      <c r="EG13">
        <v>1</v>
      </c>
      <c r="EH13" t="s">
        <v>59</v>
      </c>
      <c r="EI13">
        <v>1</v>
      </c>
      <c r="EJ13" t="s">
        <v>59</v>
      </c>
      <c r="EK13">
        <v>0</v>
      </c>
      <c r="EL13">
        <v>0</v>
      </c>
      <c r="EM13" t="s">
        <v>62</v>
      </c>
      <c r="EN13">
        <v>1</v>
      </c>
      <c r="EO13" t="s">
        <v>73</v>
      </c>
      <c r="EP13">
        <v>1</v>
      </c>
      <c r="EQ13" t="s">
        <v>73</v>
      </c>
      <c r="ER13">
        <v>0</v>
      </c>
      <c r="ES13">
        <v>0</v>
      </c>
      <c r="ET13" t="s">
        <v>73</v>
      </c>
      <c r="EU13" t="s">
        <v>62</v>
      </c>
      <c r="EV13" t="s">
        <v>62</v>
      </c>
      <c r="EW13" t="s">
        <v>62</v>
      </c>
      <c r="EX13">
        <v>0</v>
      </c>
      <c r="EY13">
        <v>1</v>
      </c>
      <c r="EZ13">
        <v>1</v>
      </c>
      <c r="FA13">
        <v>0</v>
      </c>
      <c r="FB13" t="s">
        <v>62</v>
      </c>
      <c r="FC13">
        <v>0</v>
      </c>
      <c r="FD13">
        <v>1</v>
      </c>
      <c r="FE13">
        <v>0</v>
      </c>
      <c r="FF13">
        <v>0</v>
      </c>
      <c r="FG13">
        <v>0</v>
      </c>
      <c r="FH13">
        <v>1</v>
      </c>
      <c r="FI13" t="s">
        <v>62</v>
      </c>
      <c r="FJ13">
        <v>0</v>
      </c>
      <c r="FK13" t="s">
        <v>62</v>
      </c>
      <c r="FL13">
        <v>1</v>
      </c>
      <c r="FM13">
        <v>2</v>
      </c>
      <c r="FN13">
        <v>1</v>
      </c>
      <c r="FO13">
        <v>1</v>
      </c>
      <c r="FP13" t="s">
        <v>59</v>
      </c>
      <c r="FQ13">
        <v>1</v>
      </c>
      <c r="FR13" t="s">
        <v>73</v>
      </c>
      <c r="FS13">
        <v>0</v>
      </c>
      <c r="FT13">
        <v>0</v>
      </c>
      <c r="FU13">
        <v>0</v>
      </c>
      <c r="FV13">
        <v>1</v>
      </c>
      <c r="FW13" t="s">
        <v>62</v>
      </c>
      <c r="FX13" t="s">
        <v>62</v>
      </c>
      <c r="FY13" t="s">
        <v>73</v>
      </c>
      <c r="FZ13">
        <v>0</v>
      </c>
      <c r="GA13">
        <v>0</v>
      </c>
      <c r="GB13" t="s">
        <v>65</v>
      </c>
      <c r="GC13">
        <v>0</v>
      </c>
      <c r="GD13" t="s">
        <v>535</v>
      </c>
      <c r="GE13">
        <v>0</v>
      </c>
      <c r="GF13">
        <v>0</v>
      </c>
      <c r="GG13">
        <v>0</v>
      </c>
      <c r="GH13">
        <v>-77</v>
      </c>
      <c r="GI13">
        <v>-77</v>
      </c>
      <c r="GJ13" t="s">
        <v>536</v>
      </c>
      <c r="GK13">
        <v>1</v>
      </c>
      <c r="GL13">
        <v>0</v>
      </c>
      <c r="GM13" t="s">
        <v>537</v>
      </c>
      <c r="GN13" t="s">
        <v>538</v>
      </c>
      <c r="GO13" t="s">
        <v>539</v>
      </c>
      <c r="GP13" t="s">
        <v>540</v>
      </c>
      <c r="GQ13" t="s">
        <v>81</v>
      </c>
      <c r="GR13" t="s">
        <v>541</v>
      </c>
      <c r="GS13" t="s">
        <v>542</v>
      </c>
      <c r="GT13" t="s">
        <v>543</v>
      </c>
      <c r="GU13" t="s">
        <v>544</v>
      </c>
      <c r="GV13" t="s">
        <v>545</v>
      </c>
      <c r="GW13" t="s">
        <v>60</v>
      </c>
      <c r="GX13" t="s">
        <v>546</v>
      </c>
      <c r="GY13" t="s">
        <v>547</v>
      </c>
      <c r="GZ13" t="s">
        <v>548</v>
      </c>
      <c r="HA13" t="s">
        <v>549</v>
      </c>
      <c r="HB13" t="s">
        <v>60</v>
      </c>
      <c r="HC13" t="s">
        <v>550</v>
      </c>
      <c r="HD13" t="s">
        <v>551</v>
      </c>
      <c r="HE13" t="s">
        <v>552</v>
      </c>
      <c r="HF13" t="s">
        <v>553</v>
      </c>
      <c r="HG13" t="s">
        <v>554</v>
      </c>
      <c r="HH13" t="s">
        <v>555</v>
      </c>
      <c r="HI13" t="s">
        <v>556</v>
      </c>
      <c r="HJ13" t="s">
        <v>557</v>
      </c>
      <c r="HK13" t="s">
        <v>558</v>
      </c>
      <c r="HL13" t="s">
        <v>559</v>
      </c>
      <c r="HM13" t="s">
        <v>560</v>
      </c>
      <c r="HN13" t="s">
        <v>561</v>
      </c>
      <c r="HO13" t="s">
        <v>562</v>
      </c>
      <c r="HP13" t="s">
        <v>563</v>
      </c>
      <c r="HQ13" t="s">
        <v>564</v>
      </c>
      <c r="HR13" t="s">
        <v>565</v>
      </c>
    </row>
    <row r="14" spans="1:226" x14ac:dyDescent="0.25">
      <c r="I14">
        <f>SUM(I2:I13)</f>
        <v>70</v>
      </c>
      <c r="AF14">
        <f t="shared" ref="AF14:AK14" si="0">SUM(AF2:AF13)</f>
        <v>3</v>
      </c>
      <c r="AG14">
        <f t="shared" si="0"/>
        <v>11</v>
      </c>
      <c r="AH14">
        <f t="shared" si="0"/>
        <v>8</v>
      </c>
      <c r="AI14">
        <f t="shared" si="0"/>
        <v>8</v>
      </c>
      <c r="AJ14">
        <f t="shared" si="0"/>
        <v>7</v>
      </c>
      <c r="AK14">
        <f t="shared" si="0"/>
        <v>6</v>
      </c>
      <c r="AM14">
        <f>SUM(AM2:AM13)</f>
        <v>3</v>
      </c>
      <c r="AN14">
        <f>SUM(AN2:AN13)</f>
        <v>11</v>
      </c>
      <c r="BA14">
        <f>SUM(BA2:BA13)</f>
        <v>7</v>
      </c>
      <c r="BB14">
        <f>SUM(BB2:BB13)</f>
        <v>5</v>
      </c>
      <c r="BC14">
        <f>SUM(BC2:BC13)</f>
        <v>1</v>
      </c>
      <c r="BD14">
        <f>SUM(BD2:BD13)</f>
        <v>1</v>
      </c>
      <c r="BO14">
        <f>SUM(BO2:BO13)</f>
        <v>5</v>
      </c>
      <c r="BP14">
        <f>SUM(BP2:BP13)</f>
        <v>6</v>
      </c>
      <c r="BQ14">
        <f>SUM(BQ2:BQ13)</f>
        <v>8</v>
      </c>
      <c r="BR14">
        <f>SUM(BR2:BR13)</f>
        <v>4</v>
      </c>
      <c r="CC14">
        <f>SUM(CC2:CC13)</f>
        <v>2</v>
      </c>
      <c r="CD14">
        <f>SUM(CD2:CD13)</f>
        <v>2</v>
      </c>
      <c r="CE14">
        <f>SUM(CE2:CE13)</f>
        <v>10</v>
      </c>
      <c r="DU14">
        <f>SUM(DU2:DU13)</f>
        <v>6</v>
      </c>
      <c r="DV14">
        <f>SUM(DV2:DV13)</f>
        <v>6</v>
      </c>
      <c r="DW14">
        <f>SUM(DW2:DW13)</f>
        <v>3</v>
      </c>
      <c r="FP14">
        <f>FP2+FP3+FP4+FP5+FP8+FP9+FP10+FP11+FP12+FP13</f>
        <v>20</v>
      </c>
      <c r="FT14">
        <f>FT2+FT5+FT4+FT9+FT8+FT11+FT10</f>
        <v>7</v>
      </c>
      <c r="FU14">
        <f>FU2+FU3+FU4+FU9+FU10+FU11+FU12</f>
        <v>7</v>
      </c>
      <c r="FY14">
        <f>FY2+FY3+FY4+FY5+FY9+FY10+FY11+FY12+FY13</f>
        <v>17</v>
      </c>
    </row>
    <row r="15" spans="1:226" x14ac:dyDescent="0.25">
      <c r="AV15">
        <v>12</v>
      </c>
      <c r="AW15">
        <v>92</v>
      </c>
      <c r="BG15">
        <f t="shared" ref="BG15:BM15" si="1">SUM(BG2:BG14)</f>
        <v>1</v>
      </c>
      <c r="BH15">
        <f t="shared" si="1"/>
        <v>1</v>
      </c>
      <c r="BI15">
        <f t="shared" si="1"/>
        <v>5</v>
      </c>
      <c r="BJ15">
        <f t="shared" si="1"/>
        <v>2</v>
      </c>
      <c r="BK15">
        <f t="shared" si="1"/>
        <v>3</v>
      </c>
      <c r="BL15">
        <f t="shared" si="1"/>
        <v>4</v>
      </c>
      <c r="BM15">
        <f t="shared" si="1"/>
        <v>4</v>
      </c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workbookViewId="0"/>
  </sheetViews>
  <sheetFormatPr baseColWidth="10" defaultRowHeight="13.2" x14ac:dyDescent="0.25"/>
  <sheetData>
    <row r="1" spans="1:7" x14ac:dyDescent="0.25">
      <c r="A1" t="s">
        <v>0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</row>
    <row r="2" spans="1:7" x14ac:dyDescent="0.25">
      <c r="A2">
        <v>77</v>
      </c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</row>
    <row r="3" spans="1:7" x14ac:dyDescent="0.25">
      <c r="A3">
        <v>78</v>
      </c>
      <c r="B3" t="s">
        <v>149</v>
      </c>
      <c r="C3" t="s">
        <v>150</v>
      </c>
      <c r="D3" t="s">
        <v>151</v>
      </c>
      <c r="E3" t="s">
        <v>152</v>
      </c>
      <c r="F3" t="s">
        <v>153</v>
      </c>
      <c r="G3" t="s">
        <v>154</v>
      </c>
    </row>
    <row r="4" spans="1:7" x14ac:dyDescent="0.25">
      <c r="A4">
        <v>80</v>
      </c>
      <c r="B4" t="s">
        <v>60</v>
      </c>
      <c r="C4" t="s">
        <v>204</v>
      </c>
      <c r="D4" t="s">
        <v>205</v>
      </c>
      <c r="E4" t="s">
        <v>206</v>
      </c>
      <c r="F4" t="s">
        <v>207</v>
      </c>
      <c r="G4" t="s">
        <v>208</v>
      </c>
    </row>
    <row r="5" spans="1:7" x14ac:dyDescent="0.25">
      <c r="A5">
        <v>81</v>
      </c>
      <c r="B5" t="s">
        <v>250</v>
      </c>
      <c r="C5" t="s">
        <v>60</v>
      </c>
      <c r="D5" t="s">
        <v>251</v>
      </c>
      <c r="E5" t="s">
        <v>252</v>
      </c>
      <c r="F5" t="s">
        <v>253</v>
      </c>
      <c r="G5" t="s">
        <v>254</v>
      </c>
    </row>
    <row r="6" spans="1:7" x14ac:dyDescent="0.25">
      <c r="A6">
        <v>83</v>
      </c>
      <c r="B6" t="s">
        <v>289</v>
      </c>
      <c r="C6" t="s">
        <v>60</v>
      </c>
      <c r="D6" t="s">
        <v>290</v>
      </c>
      <c r="E6" t="s">
        <v>60</v>
      </c>
      <c r="F6" t="s">
        <v>291</v>
      </c>
      <c r="G6" t="s">
        <v>60</v>
      </c>
    </row>
    <row r="7" spans="1:7" x14ac:dyDescent="0.25">
      <c r="A7">
        <v>90</v>
      </c>
      <c r="B7" t="s">
        <v>326</v>
      </c>
      <c r="C7" t="s">
        <v>327</v>
      </c>
      <c r="D7" t="s">
        <v>328</v>
      </c>
      <c r="E7" t="s">
        <v>60</v>
      </c>
      <c r="F7" t="s">
        <v>329</v>
      </c>
      <c r="G7" t="s">
        <v>60</v>
      </c>
    </row>
    <row r="8" spans="1:7" x14ac:dyDescent="0.25">
      <c r="A8">
        <v>91</v>
      </c>
      <c r="B8" t="s">
        <v>369</v>
      </c>
      <c r="C8" t="s">
        <v>370</v>
      </c>
      <c r="D8" t="s">
        <v>371</v>
      </c>
      <c r="E8" t="s">
        <v>372</v>
      </c>
      <c r="F8" t="s">
        <v>373</v>
      </c>
      <c r="G8" t="s">
        <v>374</v>
      </c>
    </row>
    <row r="9" spans="1:7" x14ac:dyDescent="0.25">
      <c r="A9">
        <v>93</v>
      </c>
      <c r="B9" t="s">
        <v>60</v>
      </c>
      <c r="C9" t="s">
        <v>60</v>
      </c>
      <c r="D9" t="s">
        <v>413</v>
      </c>
      <c r="E9" t="s">
        <v>414</v>
      </c>
      <c r="F9" t="s">
        <v>415</v>
      </c>
      <c r="G9" t="s">
        <v>416</v>
      </c>
    </row>
    <row r="10" spans="1:7" x14ac:dyDescent="0.25">
      <c r="A10">
        <v>94</v>
      </c>
      <c r="B10" t="s">
        <v>60</v>
      </c>
      <c r="C10" t="s">
        <v>60</v>
      </c>
      <c r="D10" t="s">
        <v>451</v>
      </c>
      <c r="E10" t="s">
        <v>452</v>
      </c>
      <c r="F10" t="s">
        <v>453</v>
      </c>
      <c r="G10" t="s">
        <v>454</v>
      </c>
    </row>
    <row r="11" spans="1:7" x14ac:dyDescent="0.25">
      <c r="A11">
        <v>95</v>
      </c>
      <c r="B11" t="s">
        <v>494</v>
      </c>
      <c r="C11" t="s">
        <v>495</v>
      </c>
      <c r="D11" t="s">
        <v>496</v>
      </c>
      <c r="E11" t="s">
        <v>303</v>
      </c>
      <c r="F11" t="s">
        <v>497</v>
      </c>
      <c r="G11" t="s">
        <v>498</v>
      </c>
    </row>
    <row r="12" spans="1:7" x14ac:dyDescent="0.25">
      <c r="A12">
        <v>97</v>
      </c>
      <c r="B12" t="s">
        <v>526</v>
      </c>
      <c r="C12" t="s">
        <v>60</v>
      </c>
      <c r="D12" t="s">
        <v>527</v>
      </c>
      <c r="E12" t="s">
        <v>495</v>
      </c>
      <c r="F12" t="s">
        <v>528</v>
      </c>
      <c r="G12" t="s">
        <v>529</v>
      </c>
    </row>
    <row r="13" spans="1:7" x14ac:dyDescent="0.25">
      <c r="A13">
        <v>98</v>
      </c>
      <c r="B13" t="s">
        <v>566</v>
      </c>
      <c r="C13" t="s">
        <v>60</v>
      </c>
      <c r="D13" t="s">
        <v>567</v>
      </c>
      <c r="E13" t="s">
        <v>568</v>
      </c>
      <c r="F13" t="s">
        <v>569</v>
      </c>
      <c r="G13" t="s">
        <v>570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 1.1</vt:lpstr>
      <vt:lpstr>Export 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Liederbach, Nina</cp:lastModifiedBy>
  <dcterms:created xsi:type="dcterms:W3CDTF">2021-07-05T09:07:24Z</dcterms:created>
  <dcterms:modified xsi:type="dcterms:W3CDTF">2023-11-27T13:53:47Z</dcterms:modified>
</cp:coreProperties>
</file>